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codeName="ThisWorkbook" defaultThemeVersion="166925"/>
  <xr:revisionPtr revIDLastSave="23" documentId="8_{EB8F84AB-DAB3-4EAE-95AC-D8FA77EC88B3}" xr6:coauthVersionLast="46" xr6:coauthVersionMax="46" xr10:uidLastSave="{DB25B489-9A7A-4B18-B481-1D80CFE7851F}"/>
  <bookViews>
    <workbookView xWindow="-28920" yWindow="-120" windowWidth="29040" windowHeight="15840" xr2:uid="{00000000-000D-0000-FFFF-FFFF00000000}"/>
  </bookViews>
  <sheets>
    <sheet name="SaaS Capital Model - Blank" sheetId="18" r:id="rId1"/>
    <sheet name="Links" sheetId="14" r:id="rId2"/>
    <sheet name="SaaS Capital Model - Example 1" sheetId="6" r:id="rId3"/>
    <sheet name="SaaS Capital Model - Example 2" sheetId="17" r:id="rId4"/>
    <sheet name="SaaS Capital Index" sheetId="21" r:id="rId5"/>
  </sheets>
  <externalReferences>
    <externalReference r:id="rId6"/>
  </externalReferences>
  <definedNames>
    <definedName name="BVPIndex" localSheetId="4">#N/A</definedName>
    <definedName name="BVPIndex">OFFSET('[1]INDEX-MarketCap'!$H:$H,14,0,COUNTA('[1]INDEX-MarketCap'!$B:$B)-2,1)</definedName>
    <definedName name="categories" localSheetId="4">#N/A</definedName>
    <definedName name="categories">#REF!</definedName>
    <definedName name="CIQWBGuid" hidden="1">"4c07ec0d-a4bd-43e1-8f7d-edc964c69827"</definedName>
    <definedName name="DowJonesIndex" localSheetId="4">#N/A</definedName>
    <definedName name="DowJonesIndex">OFFSET('[1]INDEX-MarketCap'!$K:$K,14,0,COUNTA('[1]INDEX-MarketCap'!$B:$B)-2,1)</definedName>
    <definedName name="IndexData" localSheetId="4">#N/A</definedName>
    <definedName name="IndexData">OFFSET('[1]INDEX-MarketCap'!$H:$K,13,0,COUNTA('[1]INDEX-MarketCap'!$H:$H)-2,4)</definedName>
    <definedName name="IndexDate" localSheetId="4">#N/A</definedName>
    <definedName name="IndexDate">OFFSET('[1]INDEX-MarketCap'!$B:$B,14,0,COUNTA('[1]INDEX-MarketCap'!$B:$B)-2,1)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42122.8761458333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QRCOMPSE5" localSheetId="4" hidden="1">#N/A</definedName>
    <definedName name="IQRCOMPSE5" hidden="1">#REF!</definedName>
    <definedName name="NasdaqIndex" localSheetId="4">#N/A</definedName>
    <definedName name="NasdaqIndex">OFFSET('[1]INDEX-MarketCap'!$I:$I,14,0,COUNTA('[1]INDEX-MarketCap'!$B:$B)-2,1)</definedName>
    <definedName name="SPIndex" localSheetId="4">#N/A</definedName>
    <definedName name="SPIndex">OFFSET('[1]INDEX-MarketCap'!$J:$J,14,0,COUNTA('[1]INDEX-MarketCap'!$B:$B)-2,1)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8" l="1"/>
  <c r="E59" i="18"/>
  <c r="E63" i="18" s="1"/>
  <c r="E65" i="18" s="1"/>
  <c r="C57" i="18" l="1"/>
  <c r="C59" i="18" s="1"/>
  <c r="C63" i="18" s="1"/>
  <c r="C65" i="18" s="1"/>
  <c r="D51" i="18" l="1"/>
  <c r="D76" i="18"/>
  <c r="D34" i="18"/>
  <c r="C26" i="17"/>
  <c r="D37" i="17"/>
  <c r="C18" i="17"/>
  <c r="C19" i="17" s="1"/>
  <c r="C30" i="17" l="1"/>
  <c r="C18" i="6"/>
  <c r="C15" i="18" l="1"/>
  <c r="C16" i="18" s="1"/>
  <c r="C23" i="18" s="1"/>
  <c r="C27" i="18" s="1"/>
  <c r="D37" i="6" l="1"/>
  <c r="C19" i="6" l="1"/>
  <c r="C26" i="6" s="1"/>
  <c r="C30" i="6" l="1"/>
</calcChain>
</file>

<file path=xl/sharedStrings.xml><?xml version="1.0" encoding="utf-8"?>
<sst xmlns="http://schemas.openxmlformats.org/spreadsheetml/2006/main" count="254" uniqueCount="109">
  <si>
    <t>Gross Margin</t>
  </si>
  <si>
    <t>Step 1</t>
  </si>
  <si>
    <t>Step 2</t>
  </si>
  <si>
    <t>Step 3</t>
  </si>
  <si>
    <t>Step 4</t>
  </si>
  <si>
    <t>Step 5</t>
  </si>
  <si>
    <t>Step 6</t>
  </si>
  <si>
    <t>Step 7</t>
  </si>
  <si>
    <t>Net Retention</t>
  </si>
  <si>
    <t>Final Multiple</t>
  </si>
  <si>
    <t>Steps 3-7</t>
  </si>
  <si>
    <t>Entity-specific adjustments based on charts at right</t>
  </si>
  <si>
    <t>Adjust for Net Retention Rate</t>
  </si>
  <si>
    <t>ARR Est.</t>
  </si>
  <si>
    <t>Valuation est.</t>
  </si>
  <si>
    <t>Adjust for ARR growth rate: how does rate compare to other companies of similar size (see Chart 2)?</t>
  </si>
  <si>
    <t>Adjust for size of Total Addressable Market (TAM)</t>
  </si>
  <si>
    <t>Enter Gross Margin %</t>
  </si>
  <si>
    <t>TAM</t>
  </si>
  <si>
    <t>Revenue Growth</t>
  </si>
  <si>
    <t>SaaS Capital Chart 1: Adjustments to Revenue Multiple</t>
  </si>
  <si>
    <t>Start</t>
  </si>
  <si>
    <t>Adjust for Gross Margin</t>
  </si>
  <si>
    <t>ARR Growth</t>
  </si>
  <si>
    <t>Note:</t>
  </si>
  <si>
    <t>Enter Cohort MRR for Last Year</t>
  </si>
  <si>
    <t>Enter Cohort MRR for This Year</t>
  </si>
  <si>
    <t>Enter ARR for Last Year</t>
  </si>
  <si>
    <t>Enter ARR for This Year</t>
  </si>
  <si>
    <t>Enter company's ARR</t>
  </si>
  <si>
    <t>Net Retention includes cross-sell, up-sell, and price increases</t>
  </si>
  <si>
    <t>Company growth rate is below cohort growth rate, resulting in a discount.</t>
  </si>
  <si>
    <t>Average Gross Margin - No adjustment</t>
  </si>
  <si>
    <t>Company growth rate is much higher than cohort growth rate, resulting in significant premium.</t>
  </si>
  <si>
    <t>Net Retention is average, thus no adjustment.</t>
  </si>
  <si>
    <t>Net Retention is high, resulting in a premium.</t>
  </si>
  <si>
    <t>SaaS Capital Valuation Model</t>
  </si>
  <si>
    <t>Gross Margin is high, resulting in a premium.</t>
  </si>
  <si>
    <t>Links</t>
  </si>
  <si>
    <t>SaaS Capital Chart 2: Median ARR Growth Rates by Business Size</t>
  </si>
  <si>
    <t>Enter adjustments for Steps 3-7 manually, since they involve judgment.</t>
  </si>
  <si>
    <t>SaaS Capital Public Index</t>
  </si>
  <si>
    <t>Current Index Multiple:</t>
  </si>
  <si>
    <t>Apply 28% discount to convert public company multiple to private company multiple</t>
  </si>
  <si>
    <t>Example 1 can be found on Page 18 of SaaS Capital's valuation white paper (see Links tab).</t>
  </si>
  <si>
    <t>Chart based on SaaS Capital's 2019 survey of 1,000+ private SaaS Companies</t>
  </si>
  <si>
    <t>Apply 28% discount</t>
  </si>
  <si>
    <t>Adjust for Customer Acquisition Costs (CAC) Ratio</t>
  </si>
  <si>
    <t>CAC Ratio = (New ARR from New Customers) / (Sales &amp; Mkt spent to acquire those customers)</t>
  </si>
  <si>
    <t>Net Retention &lt; 85% = discount</t>
  </si>
  <si>
    <t>Net Retention &gt; 105% = premium</t>
  </si>
  <si>
    <t>Median Net Retention = 100%</t>
  </si>
  <si>
    <t>Gross Margin is average (for the time), thus no adjustment.</t>
  </si>
  <si>
    <t>CAC Ratio</t>
  </si>
  <si>
    <t>Median CAC Ratio = 0.78</t>
  </si>
  <si>
    <t>CAC Ratio is close to average, thus no adjustment.</t>
  </si>
  <si>
    <t>SaaS Capital Index - Public Company valuation multiples</t>
  </si>
  <si>
    <t>The following SaaS Capital resources were consulted in preparing this model:</t>
  </si>
  <si>
    <t>What's Your SaaS Company Worth? (2019 Update)</t>
  </si>
  <si>
    <t>Prior SaaS Capital blog posts on valuation</t>
  </si>
  <si>
    <t>Private SaaS Company Valuations - 2019 (June 2019)</t>
  </si>
  <si>
    <t>2018 Growth Benchmarks for Private SaaS Companies (June 2018)</t>
  </si>
  <si>
    <t>So, What Do You Think My SaaS Company is Worth? (October 2016)</t>
  </si>
  <si>
    <t>SaaS Capital publishes the SaaS Capital Index listing current public company multiples (see Links tab)</t>
  </si>
  <si>
    <t>Take Current Index Multiple from SaaS Capital Index tab</t>
  </si>
  <si>
    <t>This results in a discount.</t>
  </si>
  <si>
    <t xml:space="preserve">Current TAM is a niche market. </t>
  </si>
  <si>
    <t>Only a discount if TAM is assessed as "small."</t>
  </si>
  <si>
    <t>Public company multiple at time of transaction. (See SaaS Capital Index tab for chart of historical market values.)</t>
  </si>
  <si>
    <t>Average CAC Ratio - No adjustment</t>
  </si>
  <si>
    <t>Note: Final valuation always subject to negotiations with buyer</t>
  </si>
  <si>
    <t>Include service revenue in ARR if it is 20% or less of total revenue (white paper p.3)</t>
  </si>
  <si>
    <t>Discount - growth rate is below cohort median</t>
  </si>
  <si>
    <t>Discount - small TAM</t>
  </si>
  <si>
    <t>Premium - high Net Retention Rate</t>
  </si>
  <si>
    <t>TAM assessment is subjective. Generally, TAM does not result in a premium.</t>
  </si>
  <si>
    <t>Enter CAC Ratio</t>
  </si>
  <si>
    <t>Premium - very high growth rate at scale</t>
  </si>
  <si>
    <t>Average Net Retention Rate - No adjustment</t>
  </si>
  <si>
    <t>Premium - high Gross Margin</t>
  </si>
  <si>
    <t>Premium - high CAC Ratio</t>
  </si>
  <si>
    <t>CAC Ratio is than average, resulting in a premium.</t>
  </si>
  <si>
    <t>New ARR from New Customers</t>
  </si>
  <si>
    <t>SaaS Capital Chart: Median ARR Growth Rates by Business Size</t>
  </si>
  <si>
    <t>Adjust for ARR growth rate: how does rate compare to other companies of similar size (see Chart)?</t>
  </si>
  <si>
    <t>Current Index Multiple from SaaS Capital Index tab</t>
  </si>
  <si>
    <t>Use the articles on the Links tab for adjustment guidance.</t>
  </si>
  <si>
    <t>Refer to SaaS Capital white paper for guidance on determining adjustment for revenue growth</t>
  </si>
  <si>
    <t>It is customary for SaaS buyers to subtract Deferred Revenue balance from final price</t>
  </si>
  <si>
    <t>Example 2 can be found on Page 18 of SaaS Capital's valuation white paper (see Links tab).</t>
  </si>
  <si>
    <t>Compare growth to ARR Cohort (see Chart at right)</t>
  </si>
  <si>
    <t>Median Private Gross Margin = 74%</t>
  </si>
  <si>
    <t>Private SaaS Company Valuations: Q1 2020 Update</t>
  </si>
  <si>
    <t>Private SaaS Company Valuations: Q2 2020 Update</t>
  </si>
  <si>
    <t>Company-specific adjustments</t>
  </si>
  <si>
    <t>Avg SaaS Co</t>
  </si>
  <si>
    <t>Avg GM %</t>
  </si>
  <si>
    <t>GM $</t>
  </si>
  <si>
    <t>Avg GM Mult</t>
  </si>
  <si>
    <t>Comp Valuation</t>
  </si>
  <si>
    <t>Implied ARR Mult</t>
  </si>
  <si>
    <t>Your SaaS Co</t>
  </si>
  <si>
    <t>ARR (is set equal to your ARR)</t>
  </si>
  <si>
    <t>Enter your ARR</t>
  </si>
  <si>
    <t>Sales/Mkt Spent on New Customers</t>
  </si>
  <si>
    <t>Enter your GM %</t>
  </si>
  <si>
    <t>Private SaaS Company Valuations: Q3 2020 Update</t>
  </si>
  <si>
    <t>Private SaaS Company Valuations: Q1 2021 Update</t>
  </si>
  <si>
    <t>2020 Growth Benchmarks for Private SaaS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</si>
</sst>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_(&quot;$&quot;* #,##0_);_(&quot;$&quot;* \(#,##0\);_(&quot;$&quot;* &quot;-&quot;??_);_(@_)"/>
    <numFmt numFmtId="166" formatCode="0.0\x"/>
  </numFmts>
  <fonts count="2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b/>
      <u/>
      <sz val="16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FF0000"/>
      <name val="Calibri"/>
      <family val="2"/>
      <scheme val="minor"/>
    </font>
    <font>
      <u/>
      <sz val="14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4"/>
      <color rgb="FFFF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u/>
      <sz val="12"/>
      <color rgb="FF000000"/>
      <name val="Calibri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6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1"/>
    <xf numFmtId="0" fontId="13" fillId="0" borderId="0" applyNumberFormat="0" applyFill="0" applyBorder="0" applyAlignment="0" applyProtection="0"/>
    <xf numFmtId="0" fontId="7" fillId="0" borderId="1"/>
    <xf numFmtId="0" fontId="6" fillId="0" borderId="1"/>
    <xf numFmtId="0" fontId="5" fillId="0" borderId="1"/>
    <xf numFmtId="0" fontId="5" fillId="0" borderId="1"/>
    <xf numFmtId="0" fontId="5" fillId="0" borderId="1"/>
    <xf numFmtId="0" fontId="4" fillId="0" borderId="1"/>
    <xf numFmtId="43" fontId="4" fillId="0" borderId="1" applyFont="0" applyFill="0" applyBorder="0" applyAlignment="0" applyProtection="0"/>
    <xf numFmtId="9" fontId="4" fillId="0" borderId="1" applyFont="0" applyFill="0" applyBorder="0" applyAlignment="0" applyProtection="0"/>
    <xf numFmtId="44" fontId="4" fillId="0" borderId="1" applyFont="0" applyFill="0" applyBorder="0" applyAlignment="0" applyProtection="0"/>
    <xf numFmtId="0" fontId="3" fillId="0" borderId="1"/>
    <xf numFmtId="43" fontId="3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0" fontId="1" fillId="0" borderId="1"/>
    <xf numFmtId="43" fontId="1" fillId="0" borderId="1" applyFont="0" applyFill="0" applyBorder="0" applyAlignment="0" applyProtection="0"/>
  </cellStyleXfs>
  <cellXfs count="89">
    <xf numFmtId="0" fontId="0" fillId="0" borderId="0" xfId="0" applyFont="1" applyAlignment="1"/>
    <xf numFmtId="0" fontId="11" fillId="0" borderId="0" xfId="0" applyFont="1" applyAlignment="1"/>
    <xf numFmtId="0" fontId="0" fillId="0" borderId="0" xfId="0" applyFont="1" applyAlignment="1"/>
    <xf numFmtId="0" fontId="19" fillId="0" borderId="0" xfId="0" applyFont="1" applyAlignment="1"/>
    <xf numFmtId="0" fontId="19" fillId="0" borderId="2" xfId="0" applyFont="1" applyFill="1" applyBorder="1" applyAlignment="1"/>
    <xf numFmtId="0" fontId="19" fillId="0" borderId="1" xfId="0" applyFont="1" applyFill="1" applyBorder="1" applyAlignment="1"/>
    <xf numFmtId="0" fontId="12" fillId="0" borderId="0" xfId="0" applyFont="1" applyAlignment="1"/>
    <xf numFmtId="0" fontId="19" fillId="0" borderId="0" xfId="0" applyFont="1" applyFill="1" applyAlignment="1"/>
    <xf numFmtId="0" fontId="18" fillId="0" borderId="1" xfId="4" applyNumberFormat="1" applyFont="1" applyFill="1" applyBorder="1"/>
    <xf numFmtId="0" fontId="16" fillId="0" borderId="0" xfId="0" applyFont="1" applyAlignment="1"/>
    <xf numFmtId="164" fontId="19" fillId="0" borderId="1" xfId="0" quotePrefix="1" applyNumberFormat="1" applyFont="1" applyFill="1" applyBorder="1" applyAlignment="1"/>
    <xf numFmtId="164" fontId="19" fillId="0" borderId="2" xfId="0" applyNumberFormat="1" applyFont="1" applyFill="1" applyBorder="1" applyAlignment="1"/>
    <xf numFmtId="164" fontId="19" fillId="0" borderId="0" xfId="0" applyNumberFormat="1" applyFont="1" applyFill="1" applyAlignment="1"/>
    <xf numFmtId="0" fontId="21" fillId="0" borderId="0" xfId="0" applyFont="1" applyFill="1" applyAlignment="1"/>
    <xf numFmtId="0" fontId="17" fillId="0" borderId="0" xfId="0" applyFont="1" applyFill="1" applyAlignment="1"/>
    <xf numFmtId="0" fontId="17" fillId="0" borderId="1" xfId="0" applyFont="1" applyFill="1" applyBorder="1" applyAlignment="1">
      <alignment horizontal="right"/>
    </xf>
    <xf numFmtId="0" fontId="17" fillId="0" borderId="1" xfId="0" applyFont="1" applyFill="1" applyBorder="1" applyAlignment="1"/>
    <xf numFmtId="0" fontId="0" fillId="0" borderId="0" xfId="0" applyFont="1" applyFill="1" applyAlignment="1"/>
    <xf numFmtId="0" fontId="19" fillId="0" borderId="1" xfId="0" applyFont="1" applyFill="1" applyBorder="1" applyAlignment="1">
      <alignment horizontal="right"/>
    </xf>
    <xf numFmtId="165" fontId="19" fillId="0" borderId="1" xfId="1" applyNumberFormat="1" applyFont="1" applyFill="1" applyBorder="1" applyAlignment="1"/>
    <xf numFmtId="9" fontId="19" fillId="0" borderId="1" xfId="2" applyFont="1" applyFill="1" applyBorder="1" applyAlignment="1"/>
    <xf numFmtId="0" fontId="20" fillId="0" borderId="1" xfId="0" applyFont="1" applyFill="1" applyBorder="1" applyAlignment="1"/>
    <xf numFmtId="0" fontId="19" fillId="0" borderId="4" xfId="0" applyFont="1" applyFill="1" applyBorder="1" applyAlignment="1"/>
    <xf numFmtId="9" fontId="19" fillId="0" borderId="1" xfId="2" applyNumberFormat="1" applyFont="1" applyFill="1" applyBorder="1" applyAlignment="1"/>
    <xf numFmtId="0" fontId="0" fillId="0" borderId="4" xfId="0" applyFont="1" applyFill="1" applyBorder="1" applyAlignment="1"/>
    <xf numFmtId="164" fontId="19" fillId="0" borderId="1" xfId="0" applyNumberFormat="1" applyFont="1" applyFill="1" applyBorder="1" applyAlignment="1"/>
    <xf numFmtId="0" fontId="20" fillId="0" borderId="1" xfId="0" applyFont="1" applyFill="1" applyBorder="1" applyAlignment="1">
      <alignment horizontal="right"/>
    </xf>
    <xf numFmtId="164" fontId="20" fillId="0" borderId="1" xfId="0" applyNumberFormat="1" applyFont="1" applyFill="1" applyBorder="1" applyAlignment="1"/>
    <xf numFmtId="165" fontId="17" fillId="0" borderId="1" xfId="0" applyNumberFormat="1" applyFont="1" applyFill="1" applyBorder="1" applyAlignment="1">
      <alignment horizontal="left" indent="1"/>
    </xf>
    <xf numFmtId="165" fontId="20" fillId="0" borderId="1" xfId="1" applyNumberFormat="1" applyFont="1" applyFill="1" applyBorder="1" applyAlignment="1"/>
    <xf numFmtId="0" fontId="20" fillId="0" borderId="1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165" fontId="20" fillId="0" borderId="11" xfId="1" applyNumberFormat="1" applyFont="1" applyFill="1" applyBorder="1" applyAlignment="1"/>
    <xf numFmtId="165" fontId="17" fillId="0" borderId="1" xfId="0" applyNumberFormat="1" applyFont="1" applyFill="1" applyBorder="1" applyAlignment="1">
      <alignment horizontal="left"/>
    </xf>
    <xf numFmtId="0" fontId="0" fillId="0" borderId="2" xfId="0" applyFont="1" applyFill="1" applyBorder="1" applyAlignment="1"/>
    <xf numFmtId="0" fontId="20" fillId="0" borderId="2" xfId="0" applyFont="1" applyFill="1" applyBorder="1" applyAlignment="1"/>
    <xf numFmtId="0" fontId="19" fillId="0" borderId="7" xfId="0" applyFont="1" applyFill="1" applyBorder="1" applyAlignment="1"/>
    <xf numFmtId="0" fontId="19" fillId="0" borderId="8" xfId="0" applyFont="1" applyFill="1" applyBorder="1" applyAlignment="1"/>
    <xf numFmtId="0" fontId="19" fillId="0" borderId="9" xfId="0" applyFont="1" applyFill="1" applyBorder="1" applyAlignment="1"/>
    <xf numFmtId="0" fontId="12" fillId="0" borderId="3" xfId="0" applyFont="1" applyFill="1" applyBorder="1" applyAlignment="1"/>
    <xf numFmtId="0" fontId="0" fillId="0" borderId="5" xfId="0" applyFont="1" applyFill="1" applyBorder="1" applyAlignment="1"/>
    <xf numFmtId="0" fontId="0" fillId="0" borderId="1" xfId="0" applyFont="1" applyFill="1" applyBorder="1" applyAlignment="1"/>
    <xf numFmtId="0" fontId="17" fillId="0" borderId="6" xfId="0" applyFont="1" applyFill="1" applyBorder="1" applyAlignment="1"/>
    <xf numFmtId="0" fontId="20" fillId="0" borderId="3" xfId="0" applyFont="1" applyFill="1" applyBorder="1" applyAlignment="1"/>
    <xf numFmtId="0" fontId="19" fillId="0" borderId="5" xfId="0" applyFont="1" applyFill="1" applyBorder="1" applyAlignment="1"/>
    <xf numFmtId="0" fontId="20" fillId="0" borderId="3" xfId="0" applyFont="1" applyFill="1" applyBorder="1" applyAlignment="1">
      <alignment horizontal="left"/>
    </xf>
    <xf numFmtId="0" fontId="23" fillId="0" borderId="0" xfId="0" applyFont="1" applyAlignment="1"/>
    <xf numFmtId="0" fontId="25" fillId="0" borderId="0" xfId="0" applyFont="1" applyAlignment="1"/>
    <xf numFmtId="0" fontId="23" fillId="0" borderId="0" xfId="0" applyFont="1" applyFill="1" applyAlignment="1"/>
    <xf numFmtId="0" fontId="24" fillId="0" borderId="0" xfId="0" applyFont="1" applyFill="1" applyAlignment="1"/>
    <xf numFmtId="0" fontId="13" fillId="0" borderId="0" xfId="4" applyFill="1" applyAlignment="1"/>
    <xf numFmtId="0" fontId="14" fillId="0" borderId="0" xfId="0" applyFont="1" applyFill="1" applyAlignment="1"/>
    <xf numFmtId="0" fontId="15" fillId="0" borderId="0" xfId="0" applyFont="1" applyFill="1" applyAlignment="1"/>
    <xf numFmtId="0" fontId="22" fillId="0" borderId="0" xfId="0" applyFont="1" applyFill="1" applyAlignment="1"/>
    <xf numFmtId="0" fontId="18" fillId="0" borderId="0" xfId="4" applyFont="1" applyFill="1" applyAlignment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/>
    <xf numFmtId="0" fontId="17" fillId="0" borderId="5" xfId="0" applyFont="1" applyFill="1" applyBorder="1" applyAlignment="1"/>
    <xf numFmtId="0" fontId="20" fillId="0" borderId="5" xfId="0" applyFont="1" applyFill="1" applyBorder="1" applyAlignment="1"/>
    <xf numFmtId="0" fontId="17" fillId="0" borderId="5" xfId="0" applyFont="1" applyFill="1" applyBorder="1" applyAlignment="1">
      <alignment horizontal="right"/>
    </xf>
    <xf numFmtId="165" fontId="19" fillId="0" borderId="2" xfId="1" applyNumberFormat="1" applyFont="1" applyFill="1" applyBorder="1" applyAlignment="1"/>
    <xf numFmtId="9" fontId="19" fillId="0" borderId="4" xfId="2" applyFont="1" applyFill="1" applyBorder="1" applyAlignment="1"/>
    <xf numFmtId="0" fontId="13" fillId="0" borderId="0" xfId="4" applyAlignment="1"/>
    <xf numFmtId="0" fontId="0" fillId="0" borderId="1" xfId="0" applyBorder="1"/>
    <xf numFmtId="0" fontId="11" fillId="0" borderId="1" xfId="0" applyFont="1" applyBorder="1"/>
    <xf numFmtId="0" fontId="28" fillId="0" borderId="0" xfId="0" applyFont="1"/>
    <xf numFmtId="164" fontId="20" fillId="0" borderId="4" xfId="0" applyNumberFormat="1" applyFont="1" applyFill="1" applyBorder="1" applyAlignment="1"/>
    <xf numFmtId="0" fontId="0" fillId="0" borderId="0" xfId="0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65" fontId="19" fillId="5" borderId="1" xfId="1" applyNumberFormat="1" applyFont="1" applyFill="1" applyBorder="1" applyAlignment="1"/>
    <xf numFmtId="9" fontId="0" fillId="5" borderId="0" xfId="2" applyFont="1" applyFill="1" applyAlignment="1"/>
    <xf numFmtId="165" fontId="19" fillId="5" borderId="4" xfId="1" applyNumberFormat="1" applyFont="1" applyFill="1" applyBorder="1" applyAlignment="1"/>
    <xf numFmtId="9" fontId="19" fillId="5" borderId="1" xfId="2" applyFont="1" applyFill="1" applyBorder="1" applyAlignment="1"/>
    <xf numFmtId="0" fontId="19" fillId="5" borderId="1" xfId="2" applyNumberFormat="1" applyFont="1" applyFill="1" applyBorder="1" applyAlignment="1"/>
    <xf numFmtId="9" fontId="0" fillId="0" borderId="0" xfId="2" applyFont="1" applyFill="1" applyAlignment="1"/>
    <xf numFmtId="165" fontId="0" fillId="0" borderId="4" xfId="1" applyNumberFormat="1" applyFont="1" applyFill="1" applyBorder="1" applyAlignment="1"/>
    <xf numFmtId="0" fontId="0" fillId="0" borderId="0" xfId="0" applyFill="1"/>
    <xf numFmtId="2" fontId="19" fillId="0" borderId="1" xfId="2" applyNumberFormat="1" applyFont="1" applyFill="1" applyBorder="1" applyAlignment="1"/>
    <xf numFmtId="2" fontId="19" fillId="5" borderId="1" xfId="2" applyNumberFormat="1" applyFont="1" applyFill="1" applyBorder="1" applyAlignment="1"/>
    <xf numFmtId="0" fontId="1" fillId="2" borderId="1" xfId="18" applyFill="1"/>
    <xf numFmtId="0" fontId="10" fillId="2" borderId="1" xfId="18" applyFont="1" applyFill="1" applyAlignment="1">
      <alignment horizontal="center"/>
    </xf>
    <xf numFmtId="0" fontId="1" fillId="2" borderId="1" xfId="18" applyFill="1" applyAlignment="1">
      <alignment horizontal="center"/>
    </xf>
    <xf numFmtId="166" fontId="10" fillId="2" borderId="1" xfId="19" applyNumberFormat="1" applyFont="1" applyFill="1" applyBorder="1" applyAlignment="1">
      <alignment horizontal="center"/>
    </xf>
    <xf numFmtId="14" fontId="1" fillId="2" borderId="1" xfId="18" applyNumberFormat="1" applyFill="1" applyAlignment="1">
      <alignment horizontal="center"/>
    </xf>
    <xf numFmtId="166" fontId="26" fillId="3" borderId="11" xfId="18" applyNumberFormat="1" applyFont="1" applyFill="1" applyBorder="1" applyAlignment="1">
      <alignment horizontal="center"/>
    </xf>
    <xf numFmtId="0" fontId="27" fillId="4" borderId="10" xfId="18" applyFont="1" applyFill="1" applyBorder="1" applyAlignment="1">
      <alignment horizontal="center"/>
    </xf>
    <xf numFmtId="0" fontId="17" fillId="0" borderId="0" xfId="0" applyFont="1" applyFill="1" applyAlignment="1">
      <alignment horizontal="left" wrapText="1"/>
    </xf>
  </cellXfs>
  <cellStyles count="20">
    <cellStyle name="Comma 2" xfId="11" xr:uid="{5353E78E-AC61-4EFD-AC21-E3ABF6A1C442}"/>
    <cellStyle name="Comma 3" xfId="15" xr:uid="{45719D18-DC97-4AED-A2F7-4EC61F51EF42}"/>
    <cellStyle name="Comma 4" xfId="17" xr:uid="{AB39178C-681B-454F-B749-B9A128E2E548}"/>
    <cellStyle name="Comma 5" xfId="19" xr:uid="{9604DB10-7C40-4406-AEAE-D4CBDB5821D4}"/>
    <cellStyle name="Currency" xfId="1" builtinId="4"/>
    <cellStyle name="Currency 2" xfId="13" xr:uid="{29BBC0C9-6C97-4ABF-B5A0-A4FFBC3FACB8}"/>
    <cellStyle name="Hyperlink" xfId="4" builtinId="8"/>
    <cellStyle name="Normal" xfId="0" builtinId="0"/>
    <cellStyle name="Normal 2" xfId="3" xr:uid="{3BF0CD9B-4D3B-41E0-8D52-801B4DEC2B01}"/>
    <cellStyle name="Normal 2 2" xfId="9" xr:uid="{C143E81A-9EDE-4BD3-B7F3-221F5A4A2D5F}"/>
    <cellStyle name="Normal 3" xfId="5" xr:uid="{682014DB-A325-4C44-A831-3FBFB4AEF35D}"/>
    <cellStyle name="Normal 3 2" xfId="8" xr:uid="{906D05A0-8FE4-4EFC-B7D8-FFEF053F3AEC}"/>
    <cellStyle name="Normal 4" xfId="6" xr:uid="{6C9E35D5-F677-47CA-B715-2CD58E5E3F37}"/>
    <cellStyle name="Normal 5" xfId="7" xr:uid="{CAE067EA-CACD-46C4-BF5B-1AE652841C35}"/>
    <cellStyle name="Normal 6" xfId="10" xr:uid="{0145B5AB-81A5-41D9-B25E-EE45C8573A87}"/>
    <cellStyle name="Normal 7" xfId="14" xr:uid="{CCB37D1D-8338-410D-99B5-BD1836EA3401}"/>
    <cellStyle name="Normal 8" xfId="16" xr:uid="{64766E9D-6FD7-4C4C-AB7D-FA1656342027}"/>
    <cellStyle name="Normal 9" xfId="18" xr:uid="{2F829609-B72C-45F0-A896-D76939EB35EB}"/>
    <cellStyle name="Percent" xfId="2" builtinId="5"/>
    <cellStyle name="Percent 2" xfId="12" xr:uid="{76646D90-AA4D-42F5-BE12-D740C2D384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4235</xdr:colOff>
      <xdr:row>28</xdr:row>
      <xdr:rowOff>173567</xdr:rowOff>
    </xdr:from>
    <xdr:to>
      <xdr:col>16</xdr:col>
      <xdr:colOff>447084</xdr:colOff>
      <xdr:row>47</xdr:row>
      <xdr:rowOff>117057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B49CF7-F689-4386-9EE2-311E9823F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68735" y="5623984"/>
          <a:ext cx="4742858" cy="3361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49742</xdr:colOff>
      <xdr:row>27</xdr:row>
      <xdr:rowOff>92075</xdr:rowOff>
    </xdr:from>
    <xdr:to>
      <xdr:col>16</xdr:col>
      <xdr:colOff>492592</xdr:colOff>
      <xdr:row>46</xdr:row>
      <xdr:rowOff>8048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53D7A1-A2CD-4D16-BC07-32510D4E6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14242" y="5288492"/>
          <a:ext cx="4739683" cy="3355556"/>
        </a:xfrm>
        <a:prstGeom prst="rect">
          <a:avLst/>
        </a:prstGeom>
      </xdr:spPr>
    </xdr:pic>
    <xdr:clientData/>
  </xdr:twoCellAnchor>
  <xdr:twoCellAnchor editAs="oneCell">
    <xdr:from>
      <xdr:col>9</xdr:col>
      <xdr:colOff>48682</xdr:colOff>
      <xdr:row>4</xdr:row>
      <xdr:rowOff>7408</xdr:rowOff>
    </xdr:from>
    <xdr:to>
      <xdr:col>24</xdr:col>
      <xdr:colOff>571339</xdr:colOff>
      <xdr:row>24</xdr:row>
      <xdr:rowOff>107479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615B612-238A-4EFF-92F3-4F0A02F67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13182" y="938741"/>
          <a:ext cx="9730157" cy="37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49742</xdr:colOff>
      <xdr:row>27</xdr:row>
      <xdr:rowOff>92075</xdr:rowOff>
    </xdr:from>
    <xdr:to>
      <xdr:col>16</xdr:col>
      <xdr:colOff>492592</xdr:colOff>
      <xdr:row>46</xdr:row>
      <xdr:rowOff>8048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617137-71B3-483E-BF0D-E5A43CD84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5192" y="5292725"/>
          <a:ext cx="4713225" cy="3376723"/>
        </a:xfrm>
        <a:prstGeom prst="rect">
          <a:avLst/>
        </a:prstGeom>
      </xdr:spPr>
    </xdr:pic>
    <xdr:clientData/>
  </xdr:twoCellAnchor>
  <xdr:twoCellAnchor editAs="oneCell">
    <xdr:from>
      <xdr:col>8</xdr:col>
      <xdr:colOff>560916</xdr:colOff>
      <xdr:row>3</xdr:row>
      <xdr:rowOff>240241</xdr:rowOff>
    </xdr:from>
    <xdr:to>
      <xdr:col>25</xdr:col>
      <xdr:colOff>179718</xdr:colOff>
      <xdr:row>24</xdr:row>
      <xdr:rowOff>143933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4003FD3-1282-4B4B-8131-F4C15FCB6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11583" y="928158"/>
          <a:ext cx="10057143" cy="3805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OneDrive%20-%20Dave%20Lemon\Research,%20Models,%20Templates\SaaS%20Fundraising%20and%20Valuation\BVP%20Public%20Co%20Comps\08.07.19-BVP_Public_SaaS_Comps_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Graphs - Index"/>
      <sheetName val="$1bn MarketCap Club"/>
      <sheetName val="INDEX-MarketCap"/>
    </sheetNames>
    <sheetDataSet>
      <sheetData sheetId="0"/>
      <sheetData sheetId="1"/>
      <sheetData sheetId="2"/>
      <sheetData sheetId="3">
        <row r="5">
          <cell r="B5" t="str">
            <v>Date</v>
          </cell>
        </row>
        <row r="7">
          <cell r="B7" t="str">
            <v>Market Cap Weighted Index</v>
          </cell>
        </row>
        <row r="12">
          <cell r="H12" t="str">
            <v>Index</v>
          </cell>
        </row>
        <row r="13">
          <cell r="H13" t="str">
            <v>Since 8/1/2013</v>
          </cell>
        </row>
        <row r="14">
          <cell r="B14" t="str">
            <v>Date</v>
          </cell>
          <cell r="H14" t="str">
            <v>BVP Nasdaq Emerging Cloud Index</v>
          </cell>
          <cell r="I14" t="str">
            <v>Nasdaq Index</v>
          </cell>
          <cell r="J14" t="str">
            <v>S&amp;P Index</v>
          </cell>
          <cell r="K14" t="str">
            <v>Dow Jones</v>
          </cell>
        </row>
        <row r="15">
          <cell r="B15">
            <v>43684</v>
          </cell>
          <cell r="H15">
            <v>4.3808979499999996</v>
          </cell>
          <cell r="I15">
            <v>1.17629889</v>
          </cell>
          <cell r="J15">
            <v>0.74665870999999995</v>
          </cell>
          <cell r="K15">
            <v>0.72882427000000005</v>
          </cell>
        </row>
        <row r="16">
          <cell r="B16">
            <v>43683</v>
          </cell>
          <cell r="H16">
            <v>4.3523510999999999</v>
          </cell>
          <cell r="I16">
            <v>1.1662560900000001</v>
          </cell>
          <cell r="J16">
            <v>0.74196620000000002</v>
          </cell>
          <cell r="K16">
            <v>0.72653462000000002</v>
          </cell>
        </row>
        <row r="17">
          <cell r="B17">
            <v>43682</v>
          </cell>
          <cell r="H17">
            <v>4.3261842799999997</v>
          </cell>
          <cell r="I17">
            <v>1.1638913</v>
          </cell>
          <cell r="J17">
            <v>0.75022200000000006</v>
          </cell>
          <cell r="K17">
            <v>0.74115651000000005</v>
          </cell>
        </row>
        <row r="18">
          <cell r="B18">
            <v>43679</v>
          </cell>
          <cell r="H18">
            <v>4.5853568899999999</v>
          </cell>
          <cell r="I18">
            <v>1.22805108</v>
          </cell>
          <cell r="J18">
            <v>0.77886617999999996</v>
          </cell>
          <cell r="K18">
            <v>0.76176593000000004</v>
          </cell>
        </row>
        <row r="19">
          <cell r="B19">
            <v>43678</v>
          </cell>
          <cell r="H19">
            <v>4.6506974799999998</v>
          </cell>
          <cell r="I19">
            <v>1.2918455799999999</v>
          </cell>
          <cell r="J19">
            <v>0.82228844999999995</v>
          </cell>
          <cell r="K19">
            <v>0.80895494000000001</v>
          </cell>
        </row>
        <row r="20">
          <cell r="B20">
            <v>43677</v>
          </cell>
          <cell r="H20">
            <v>4.68573123</v>
          </cell>
          <cell r="I20">
            <v>1.2918455799999999</v>
          </cell>
          <cell r="J20">
            <v>0.82228844999999995</v>
          </cell>
          <cell r="K20">
            <v>0.80895494000000001</v>
          </cell>
        </row>
        <row r="21">
          <cell r="B21">
            <v>43676</v>
          </cell>
          <cell r="H21">
            <v>4.8076743000000004</v>
          </cell>
          <cell r="I21">
            <v>1.2906143299999999</v>
          </cell>
          <cell r="J21">
            <v>0.82213143</v>
          </cell>
          <cell r="K21">
            <v>0.80514374</v>
          </cell>
        </row>
        <row r="22">
          <cell r="B22">
            <v>43675</v>
          </cell>
          <cell r="H22">
            <v>4.8041623299999996</v>
          </cell>
          <cell r="I22">
            <v>1.29887401</v>
          </cell>
          <cell r="J22">
            <v>0.82724681</v>
          </cell>
          <cell r="K22">
            <v>0.80856707000000005</v>
          </cell>
        </row>
        <row r="23">
          <cell r="B23">
            <v>43672</v>
          </cell>
          <cell r="H23">
            <v>4.9633111599999999</v>
          </cell>
          <cell r="I23">
            <v>1.3028388200000001</v>
          </cell>
          <cell r="J23">
            <v>0.82867805999999999</v>
          </cell>
          <cell r="K23">
            <v>0.80444610000000005</v>
          </cell>
        </row>
        <row r="24">
          <cell r="B24">
            <v>43671</v>
          </cell>
          <cell r="H24">
            <v>4.8773493500000002</v>
          </cell>
          <cell r="I24">
            <v>1.2907747700000001</v>
          </cell>
          <cell r="J24">
            <v>0.82163030000000004</v>
          </cell>
          <cell r="K24">
            <v>0.81006233999999999</v>
          </cell>
        </row>
        <row r="25">
          <cell r="B25">
            <v>43670</v>
          </cell>
          <cell r="H25">
            <v>4.9023050000000001</v>
          </cell>
          <cell r="I25">
            <v>1.29791564</v>
          </cell>
          <cell r="J25">
            <v>0.82361116999999995</v>
          </cell>
          <cell r="K25">
            <v>0.80957424</v>
          </cell>
        </row>
        <row r="26">
          <cell r="B26">
            <v>43669</v>
          </cell>
          <cell r="H26">
            <v>4.8062014599999996</v>
          </cell>
          <cell r="I26">
            <v>1.27859101</v>
          </cell>
          <cell r="J26">
            <v>0.81534329999999999</v>
          </cell>
          <cell r="K26">
            <v>0.81473099000000004</v>
          </cell>
        </row>
        <row r="27">
          <cell r="B27">
            <v>43668</v>
          </cell>
          <cell r="H27">
            <v>4.8560491900000002</v>
          </cell>
          <cell r="I27">
            <v>1.26936702</v>
          </cell>
          <cell r="J27">
            <v>0.80616971000000004</v>
          </cell>
          <cell r="K27">
            <v>0.80537904999999999</v>
          </cell>
        </row>
        <row r="28">
          <cell r="B28">
            <v>43665</v>
          </cell>
          <cell r="H28">
            <v>4.8305929699999997</v>
          </cell>
          <cell r="I28">
            <v>1.2769204599999999</v>
          </cell>
          <cell r="J28">
            <v>0.81541582999999995</v>
          </cell>
          <cell r="K28">
            <v>0.81284656</v>
          </cell>
        </row>
        <row r="29">
          <cell r="B29">
            <v>43664</v>
          </cell>
          <cell r="H29">
            <v>4.8959262700000004</v>
          </cell>
          <cell r="I29">
            <v>1.2685833799999999</v>
          </cell>
          <cell r="J29">
            <v>0.81074144000000004</v>
          </cell>
          <cell r="K29">
            <v>0.80796771999999994</v>
          </cell>
        </row>
        <row r="30">
          <cell r="B30">
            <v>43663</v>
          </cell>
          <cell r="H30">
            <v>4.8881486299999999</v>
          </cell>
          <cell r="I30">
            <v>1.2727488</v>
          </cell>
          <cell r="J30">
            <v>0.81495684000000002</v>
          </cell>
          <cell r="K30">
            <v>0.81302359999999996</v>
          </cell>
        </row>
        <row r="31">
          <cell r="B31">
            <v>43662</v>
          </cell>
          <cell r="H31">
            <v>4.8385250700000002</v>
          </cell>
          <cell r="I31">
            <v>1.2715105499999999</v>
          </cell>
          <cell r="J31">
            <v>0.8131874</v>
          </cell>
          <cell r="K31">
            <v>0.79614119999999999</v>
          </cell>
        </row>
        <row r="32">
          <cell r="B32">
            <v>43661</v>
          </cell>
          <cell r="H32">
            <v>4.9202312199999998</v>
          </cell>
          <cell r="I32">
            <v>1.2715105499999999</v>
          </cell>
          <cell r="J32">
            <v>0.8131874</v>
          </cell>
          <cell r="K32">
            <v>0.79614119999999999</v>
          </cell>
        </row>
        <row r="33">
          <cell r="B33">
            <v>43658</v>
          </cell>
          <cell r="H33">
            <v>4.9188547800000002</v>
          </cell>
          <cell r="I33">
            <v>1.2715105499999999</v>
          </cell>
          <cell r="J33">
            <v>0.8131874</v>
          </cell>
          <cell r="K33">
            <v>0.79614119999999999</v>
          </cell>
        </row>
        <row r="34">
          <cell r="B34">
            <v>43657</v>
          </cell>
          <cell r="H34">
            <v>4.9127946700000003</v>
          </cell>
          <cell r="I34">
            <v>1.2715105499999999</v>
          </cell>
          <cell r="J34">
            <v>0.8131874</v>
          </cell>
          <cell r="K34">
            <v>0.79614119999999999</v>
          </cell>
        </row>
        <row r="35">
          <cell r="B35">
            <v>43656</v>
          </cell>
          <cell r="H35">
            <v>4.8885583700000002</v>
          </cell>
          <cell r="I35">
            <v>1.2496405799999999</v>
          </cell>
          <cell r="J35">
            <v>0.80084906</v>
          </cell>
          <cell r="K35">
            <v>0.77752564000000002</v>
          </cell>
        </row>
        <row r="36">
          <cell r="B36">
            <v>43655</v>
          </cell>
          <cell r="H36">
            <v>4.8467472200000001</v>
          </cell>
          <cell r="I36">
            <v>1.2496405799999999</v>
          </cell>
          <cell r="J36">
            <v>0.80084906</v>
          </cell>
          <cell r="K36">
            <v>0.77752564000000002</v>
          </cell>
        </row>
        <row r="37">
          <cell r="B37">
            <v>43654</v>
          </cell>
          <cell r="H37">
            <v>4.7534641400000002</v>
          </cell>
          <cell r="I37">
            <v>1.25654117</v>
          </cell>
          <cell r="J37">
            <v>0.80817475000000005</v>
          </cell>
          <cell r="K37">
            <v>0.78701485999999998</v>
          </cell>
        </row>
        <row r="38">
          <cell r="B38">
            <v>43651</v>
          </cell>
          <cell r="H38">
            <v>4.75099859</v>
          </cell>
          <cell r="I38">
            <v>1.25654117</v>
          </cell>
          <cell r="J38">
            <v>0.80817475000000005</v>
          </cell>
          <cell r="K38">
            <v>0.78701485999999998</v>
          </cell>
        </row>
        <row r="39">
          <cell r="B39">
            <v>43649</v>
          </cell>
          <cell r="H39">
            <v>4.7367773</v>
          </cell>
          <cell r="I39">
            <v>1.2560599800000001</v>
          </cell>
          <cell r="J39">
            <v>0.80926792000000003</v>
          </cell>
          <cell r="K39">
            <v>0.78802201999999999</v>
          </cell>
        </row>
        <row r="40">
          <cell r="B40">
            <v>43648</v>
          </cell>
          <cell r="H40">
            <v>4.6781727899999996</v>
          </cell>
          <cell r="I40">
            <v>1.2392535600000001</v>
          </cell>
          <cell r="J40">
            <v>0.79560098999999995</v>
          </cell>
          <cell r="K40">
            <v>0.77619031999999999</v>
          </cell>
        </row>
        <row r="41">
          <cell r="B41">
            <v>43647</v>
          </cell>
          <cell r="H41">
            <v>4.6300547999999999</v>
          </cell>
          <cell r="I41">
            <v>1.2505969400000001</v>
          </cell>
          <cell r="J41">
            <v>0.79845147000000005</v>
          </cell>
          <cell r="K41">
            <v>0.78302247999999997</v>
          </cell>
        </row>
        <row r="42">
          <cell r="B42">
            <v>43644</v>
          </cell>
          <cell r="H42">
            <v>4.5634974499999998</v>
          </cell>
          <cell r="I42">
            <v>1.2118558500000001</v>
          </cell>
          <cell r="J42">
            <v>0.77794821000000003</v>
          </cell>
          <cell r="K42">
            <v>0.76629665999999996</v>
          </cell>
        </row>
        <row r="43">
          <cell r="B43">
            <v>43643</v>
          </cell>
          <cell r="H43">
            <v>4.5242586600000001</v>
          </cell>
          <cell r="I43">
            <v>1.2025858899999999</v>
          </cell>
          <cell r="J43">
            <v>0.76908257000000002</v>
          </cell>
          <cell r="K43">
            <v>0.76423390000000002</v>
          </cell>
        </row>
        <row r="44">
          <cell r="B44">
            <v>43642</v>
          </cell>
          <cell r="H44">
            <v>4.4052894499999997</v>
          </cell>
          <cell r="I44">
            <v>1.20195216</v>
          </cell>
          <cell r="J44">
            <v>0.77106954999999999</v>
          </cell>
          <cell r="K44">
            <v>0.76773221999999997</v>
          </cell>
        </row>
        <row r="45">
          <cell r="B45">
            <v>43641</v>
          </cell>
          <cell r="H45">
            <v>4.4200430600000002</v>
          </cell>
          <cell r="I45">
            <v>1.21107315</v>
          </cell>
          <cell r="J45">
            <v>0.77948218999999996</v>
          </cell>
          <cell r="K45">
            <v>0.77385236999999996</v>
          </cell>
        </row>
        <row r="46">
          <cell r="B46">
            <v>43637</v>
          </cell>
          <cell r="H46">
            <v>4.6791200499999999</v>
          </cell>
          <cell r="I46">
            <v>1.2292165500000001</v>
          </cell>
          <cell r="J46">
            <v>0.79012936</v>
          </cell>
          <cell r="K46">
            <v>0.78413440999999995</v>
          </cell>
        </row>
        <row r="47">
          <cell r="B47">
            <v>43636</v>
          </cell>
          <cell r="H47">
            <v>4.7572612400000001</v>
          </cell>
          <cell r="I47">
            <v>1.2335965</v>
          </cell>
          <cell r="J47">
            <v>0.78645156000000005</v>
          </cell>
          <cell r="K47">
            <v>0.77692435999999998</v>
          </cell>
        </row>
        <row r="48">
          <cell r="B48">
            <v>43635</v>
          </cell>
          <cell r="H48">
            <v>4.69301455</v>
          </cell>
          <cell r="I48">
            <v>1.20866509</v>
          </cell>
          <cell r="J48">
            <v>0.77055615</v>
          </cell>
          <cell r="K48">
            <v>0.76174805999999995</v>
          </cell>
        </row>
        <row r="49">
          <cell r="B49">
            <v>43634</v>
          </cell>
          <cell r="H49">
            <v>4.5845122099999998</v>
          </cell>
          <cell r="I49">
            <v>1.2104919000000001</v>
          </cell>
          <cell r="J49">
            <v>0.76998241999999995</v>
          </cell>
          <cell r="K49">
            <v>0.75892601999999998</v>
          </cell>
        </row>
        <row r="50">
          <cell r="B50">
            <v>43633</v>
          </cell>
          <cell r="H50">
            <v>4.5411316900000003</v>
          </cell>
          <cell r="I50">
            <v>1.1720466300000001</v>
          </cell>
          <cell r="J50">
            <v>0.74973880000000004</v>
          </cell>
          <cell r="K50">
            <v>0.73496216000000003</v>
          </cell>
        </row>
        <row r="51">
          <cell r="B51">
            <v>43630</v>
          </cell>
          <cell r="H51">
            <v>4.4503509499999998</v>
          </cell>
          <cell r="I51">
            <v>1.1591185799999999</v>
          </cell>
          <cell r="J51">
            <v>0.74448468999999995</v>
          </cell>
          <cell r="K51">
            <v>0.72941365000000002</v>
          </cell>
        </row>
        <row r="52">
          <cell r="B52">
            <v>43629</v>
          </cell>
          <cell r="H52">
            <v>4.4824176600000003</v>
          </cell>
          <cell r="I52">
            <v>1.1591185799999999</v>
          </cell>
          <cell r="J52">
            <v>0.74448468999999995</v>
          </cell>
          <cell r="K52">
            <v>0.72941365000000002</v>
          </cell>
        </row>
        <row r="53">
          <cell r="B53">
            <v>43628</v>
          </cell>
          <cell r="H53">
            <v>4.4592484900000002</v>
          </cell>
          <cell r="I53">
            <v>1.1591185799999999</v>
          </cell>
          <cell r="J53">
            <v>0.74448468999999995</v>
          </cell>
          <cell r="K53">
            <v>0.72941365000000002</v>
          </cell>
        </row>
        <row r="54">
          <cell r="B54">
            <v>43627</v>
          </cell>
          <cell r="H54">
            <v>4.42014364</v>
          </cell>
          <cell r="I54">
            <v>1.18420032</v>
          </cell>
          <cell r="J54">
            <v>0.75779523999999998</v>
          </cell>
          <cell r="K54">
            <v>0.74046029000000002</v>
          </cell>
        </row>
        <row r="55">
          <cell r="B55">
            <v>43626</v>
          </cell>
          <cell r="H55">
            <v>4.5276626100000001</v>
          </cell>
          <cell r="I55">
            <v>1.18018241</v>
          </cell>
          <cell r="J55">
            <v>0.75426824999999997</v>
          </cell>
          <cell r="K55">
            <v>0.73793469</v>
          </cell>
        </row>
        <row r="56">
          <cell r="B56">
            <v>43623</v>
          </cell>
          <cell r="H56">
            <v>4.4775885300000002</v>
          </cell>
          <cell r="I56">
            <v>1.1447196900000001</v>
          </cell>
          <cell r="J56">
            <v>0.74231049999999998</v>
          </cell>
          <cell r="K56">
            <v>0.72879371000000004</v>
          </cell>
        </row>
        <row r="57">
          <cell r="B57">
            <v>43622</v>
          </cell>
          <cell r="H57">
            <v>4.4247473099999999</v>
          </cell>
          <cell r="I57">
            <v>1.10802237</v>
          </cell>
          <cell r="J57">
            <v>0.72245948999999998</v>
          </cell>
          <cell r="K57">
            <v>0.71072855000000001</v>
          </cell>
        </row>
        <row r="58">
          <cell r="B58">
            <v>43621</v>
          </cell>
          <cell r="H58">
            <v>4.3574418100000001</v>
          </cell>
          <cell r="I58">
            <v>1.0956941899999999</v>
          </cell>
          <cell r="J58">
            <v>0.70746995999999995</v>
          </cell>
          <cell r="K58">
            <v>0.69377789999999995</v>
          </cell>
        </row>
        <row r="59">
          <cell r="B59">
            <v>43620</v>
          </cell>
          <cell r="H59">
            <v>4.2576015600000003</v>
          </cell>
          <cell r="I59">
            <v>1.0791341000000001</v>
          </cell>
          <cell r="J59">
            <v>0.69370646999999996</v>
          </cell>
          <cell r="K59">
            <v>0.68045754000000003</v>
          </cell>
        </row>
        <row r="60">
          <cell r="B60">
            <v>43619</v>
          </cell>
          <cell r="H60">
            <v>4.0896471300000004</v>
          </cell>
          <cell r="I60">
            <v>1.05929589</v>
          </cell>
          <cell r="J60">
            <v>0.66869188999999996</v>
          </cell>
          <cell r="K60">
            <v>0.65336742999999997</v>
          </cell>
        </row>
        <row r="61">
          <cell r="B61">
            <v>43616</v>
          </cell>
          <cell r="H61">
            <v>4.3577706899999997</v>
          </cell>
          <cell r="I61">
            <v>1.0728814799999999</v>
          </cell>
          <cell r="J61">
            <v>0.67226103999999998</v>
          </cell>
          <cell r="K61">
            <v>0.66073342000000002</v>
          </cell>
        </row>
        <row r="62">
          <cell r="B62">
            <v>43615</v>
          </cell>
          <cell r="H62">
            <v>4.4440783399999999</v>
          </cell>
          <cell r="I62">
            <v>1.0933849600000001</v>
          </cell>
          <cell r="J62">
            <v>0.68618155000000003</v>
          </cell>
          <cell r="K62">
            <v>0.67301074000000005</v>
          </cell>
        </row>
        <row r="63">
          <cell r="B63">
            <v>43614</v>
          </cell>
          <cell r="H63">
            <v>4.3925510699999997</v>
          </cell>
          <cell r="I63">
            <v>1.0933849600000001</v>
          </cell>
          <cell r="J63">
            <v>0.68618155000000003</v>
          </cell>
          <cell r="K63">
            <v>0.67301074000000005</v>
          </cell>
        </row>
        <row r="64">
          <cell r="B64">
            <v>43613</v>
          </cell>
          <cell r="H64">
            <v>4.5117103299999997</v>
          </cell>
          <cell r="I64">
            <v>1.12448495</v>
          </cell>
          <cell r="J64">
            <v>0.71545992000000003</v>
          </cell>
          <cell r="K64">
            <v>0.70524492000000005</v>
          </cell>
        </row>
        <row r="65">
          <cell r="B65">
            <v>43609</v>
          </cell>
          <cell r="H65">
            <v>4.4524164199999996</v>
          </cell>
          <cell r="I65">
            <v>1.12459781</v>
          </cell>
          <cell r="J65">
            <v>0.71597330999999997</v>
          </cell>
          <cell r="K65">
            <v>0.70214184999999996</v>
          </cell>
        </row>
        <row r="66">
          <cell r="B66">
            <v>43608</v>
          </cell>
          <cell r="H66">
            <v>4.40718196</v>
          </cell>
          <cell r="I66">
            <v>1.1165904</v>
          </cell>
          <cell r="J66">
            <v>0.71315894999999996</v>
          </cell>
          <cell r="K66">
            <v>0.70129306999999996</v>
          </cell>
        </row>
        <row r="67">
          <cell r="B67">
            <v>43607</v>
          </cell>
          <cell r="H67">
            <v>4.5407897100000003</v>
          </cell>
          <cell r="I67">
            <v>1.1500528999999999</v>
          </cell>
          <cell r="J67">
            <v>0.73053393</v>
          </cell>
          <cell r="K67">
            <v>0.71589449000000005</v>
          </cell>
        </row>
        <row r="68">
          <cell r="B68">
            <v>43606</v>
          </cell>
          <cell r="H68">
            <v>4.5157652300000004</v>
          </cell>
          <cell r="I68">
            <v>1.1550530699999999</v>
          </cell>
          <cell r="J68">
            <v>0.73259326000000002</v>
          </cell>
          <cell r="K68">
            <v>0.71722450999999998</v>
          </cell>
        </row>
        <row r="69">
          <cell r="B69">
            <v>43605</v>
          </cell>
          <cell r="H69">
            <v>4.4400813299999999</v>
          </cell>
          <cell r="I69">
            <v>1.13926689</v>
          </cell>
          <cell r="J69">
            <v>0.72352240000000001</v>
          </cell>
          <cell r="K69">
            <v>0.70750672000000003</v>
          </cell>
        </row>
        <row r="70">
          <cell r="B70">
            <v>43602</v>
          </cell>
          <cell r="H70">
            <v>4.5381089399999999</v>
          </cell>
          <cell r="I70">
            <v>1.1866070500000001</v>
          </cell>
          <cell r="J70">
            <v>0.74261849999999996</v>
          </cell>
          <cell r="K70">
            <v>0.72057104999999999</v>
          </cell>
        </row>
        <row r="71">
          <cell r="B71">
            <v>43601</v>
          </cell>
          <cell r="H71">
            <v>4.5964694699999997</v>
          </cell>
          <cell r="I71">
            <v>1.19420634</v>
          </cell>
          <cell r="J71">
            <v>0.74664662999999998</v>
          </cell>
          <cell r="K71">
            <v>0.72116055999999995</v>
          </cell>
        </row>
        <row r="72">
          <cell r="B72">
            <v>43600</v>
          </cell>
          <cell r="H72">
            <v>4.4519480099999997</v>
          </cell>
          <cell r="I72">
            <v>1.16451839</v>
          </cell>
          <cell r="J72">
            <v>0.7264332</v>
          </cell>
          <cell r="K72">
            <v>0.70572836000000005</v>
          </cell>
        </row>
        <row r="73">
          <cell r="B73">
            <v>43599</v>
          </cell>
          <cell r="H73">
            <v>4.3886281399999998</v>
          </cell>
          <cell r="I73">
            <v>1.14725638</v>
          </cell>
          <cell r="J73">
            <v>0.72272515000000004</v>
          </cell>
          <cell r="K73">
            <v>0.70334598000000004</v>
          </cell>
        </row>
        <row r="74">
          <cell r="B74">
            <v>43598</v>
          </cell>
          <cell r="H74">
            <v>4.2474028600000002</v>
          </cell>
          <cell r="I74">
            <v>1.1430103300000001</v>
          </cell>
          <cell r="J74">
            <v>0.71526659999999997</v>
          </cell>
          <cell r="K74">
            <v>0.69533208999999996</v>
          </cell>
        </row>
        <row r="75">
          <cell r="B75">
            <v>43595</v>
          </cell>
          <cell r="H75">
            <v>4.5179088199999997</v>
          </cell>
          <cell r="I75">
            <v>1.1950641099999999</v>
          </cell>
          <cell r="J75">
            <v>0.74613945000000004</v>
          </cell>
          <cell r="K75">
            <v>0.72525097000000005</v>
          </cell>
        </row>
        <row r="76">
          <cell r="B76">
            <v>43594</v>
          </cell>
          <cell r="H76">
            <v>4.4768012600000002</v>
          </cell>
          <cell r="I76">
            <v>1.18966309</v>
          </cell>
          <cell r="J76">
            <v>0.73687515999999997</v>
          </cell>
          <cell r="K76">
            <v>0.71633740000000001</v>
          </cell>
        </row>
        <row r="77">
          <cell r="B77">
            <v>43593</v>
          </cell>
          <cell r="H77">
            <v>4.4303057800000003</v>
          </cell>
          <cell r="I77">
            <v>1.2102934400000001</v>
          </cell>
          <cell r="J77">
            <v>0.75015551000000003</v>
          </cell>
          <cell r="K77">
            <v>0.73180067999999998</v>
          </cell>
        </row>
        <row r="78">
          <cell r="B78">
            <v>43592</v>
          </cell>
          <cell r="H78">
            <v>4.4138137799999999</v>
          </cell>
          <cell r="I78">
            <v>1.2286506500000001</v>
          </cell>
          <cell r="J78">
            <v>0.75925668000000002</v>
          </cell>
          <cell r="K78">
            <v>0.74233020999999999</v>
          </cell>
        </row>
        <row r="79">
          <cell r="B79">
            <v>43591</v>
          </cell>
          <cell r="H79">
            <v>4.5289532699999997</v>
          </cell>
          <cell r="I79">
            <v>1.2464816599999999</v>
          </cell>
          <cell r="J79">
            <v>0.77392612000000005</v>
          </cell>
          <cell r="K79">
            <v>0.75554969000000005</v>
          </cell>
        </row>
        <row r="80">
          <cell r="B80">
            <v>43588</v>
          </cell>
          <cell r="H80">
            <v>4.5295735400000003</v>
          </cell>
          <cell r="I80">
            <v>1.2545365399999999</v>
          </cell>
          <cell r="J80">
            <v>0.78028547000000004</v>
          </cell>
          <cell r="K80">
            <v>0.75944131000000004</v>
          </cell>
        </row>
        <row r="81">
          <cell r="B81">
            <v>43587</v>
          </cell>
          <cell r="H81">
            <v>4.42855547</v>
          </cell>
          <cell r="I81">
            <v>1.2350277199999999</v>
          </cell>
          <cell r="J81">
            <v>0.77051985999999995</v>
          </cell>
          <cell r="K81">
            <v>0.75411879000000004</v>
          </cell>
        </row>
        <row r="82">
          <cell r="B82">
            <v>43586</v>
          </cell>
          <cell r="H82">
            <v>4.4269799299999999</v>
          </cell>
          <cell r="I82">
            <v>1.24936823</v>
          </cell>
          <cell r="J82">
            <v>0.78407800999999999</v>
          </cell>
          <cell r="K82">
            <v>0.76968101</v>
          </cell>
        </row>
        <row r="83">
          <cell r="B83">
            <v>43585</v>
          </cell>
          <cell r="H83">
            <v>4.5185108100000004</v>
          </cell>
          <cell r="I83">
            <v>1.24346172</v>
          </cell>
          <cell r="J83">
            <v>0.78050885999999997</v>
          </cell>
          <cell r="K83">
            <v>0.76468471000000005</v>
          </cell>
        </row>
        <row r="84">
          <cell r="B84">
            <v>43584</v>
          </cell>
          <cell r="H84">
            <v>4.4982313300000003</v>
          </cell>
          <cell r="I84">
            <v>1.2576750999999999</v>
          </cell>
          <cell r="J84">
            <v>0.78129397</v>
          </cell>
          <cell r="K84">
            <v>0.76392218999999995</v>
          </cell>
        </row>
        <row r="85">
          <cell r="B85">
            <v>43581</v>
          </cell>
          <cell r="H85">
            <v>4.4419553199999999</v>
          </cell>
          <cell r="I85">
            <v>1.2494849800000001</v>
          </cell>
          <cell r="J85">
            <v>0.77547204999999997</v>
          </cell>
          <cell r="K85">
            <v>0.76001152000000005</v>
          </cell>
        </row>
        <row r="86">
          <cell r="B86">
            <v>43580</v>
          </cell>
          <cell r="H86">
            <v>4.3732131799999996</v>
          </cell>
          <cell r="I86">
            <v>1.2509829400000001</v>
          </cell>
          <cell r="J86">
            <v>0.77137754999999997</v>
          </cell>
          <cell r="K86">
            <v>0.75954206999999996</v>
          </cell>
        </row>
        <row r="87">
          <cell r="B87">
            <v>43579</v>
          </cell>
          <cell r="H87">
            <v>4.3150547000000001</v>
          </cell>
          <cell r="I87">
            <v>1.2475883400000001</v>
          </cell>
          <cell r="J87">
            <v>0.77363020000000005</v>
          </cell>
          <cell r="K87">
            <v>0.76909682000000001</v>
          </cell>
        </row>
        <row r="88">
          <cell r="B88">
            <v>43578</v>
          </cell>
          <cell r="H88">
            <v>4.3168541600000001</v>
          </cell>
          <cell r="I88">
            <v>1.24464028</v>
          </cell>
          <cell r="J88">
            <v>0.77331616000000003</v>
          </cell>
          <cell r="K88">
            <v>0.77011666000000001</v>
          </cell>
        </row>
        <row r="89">
          <cell r="B89">
            <v>43577</v>
          </cell>
          <cell r="H89">
            <v>4.2145497499999998</v>
          </cell>
          <cell r="I89">
            <v>1.21379065</v>
          </cell>
          <cell r="J89">
            <v>0.75713085999999996</v>
          </cell>
          <cell r="K89">
            <v>0.76064078999999996</v>
          </cell>
        </row>
        <row r="90">
          <cell r="B90">
            <v>43573</v>
          </cell>
          <cell r="H90">
            <v>4.1046486399999997</v>
          </cell>
          <cell r="I90">
            <v>1.2096910000000001</v>
          </cell>
          <cell r="J90">
            <v>0.75646044000000001</v>
          </cell>
          <cell r="K90">
            <v>0.76391427999999995</v>
          </cell>
        </row>
        <row r="91">
          <cell r="B91">
            <v>43572</v>
          </cell>
          <cell r="H91">
            <v>4.1436091700000004</v>
          </cell>
          <cell r="I91">
            <v>1.2235217199999999</v>
          </cell>
          <cell r="J91">
            <v>0.7622582</v>
          </cell>
          <cell r="K91">
            <v>0.75718947999999997</v>
          </cell>
        </row>
        <row r="92">
          <cell r="B92">
            <v>43571</v>
          </cell>
          <cell r="H92">
            <v>4.2385609799999999</v>
          </cell>
          <cell r="I92">
            <v>1.2139018699999999</v>
          </cell>
          <cell r="J92">
            <v>0.76108664000000004</v>
          </cell>
          <cell r="K92">
            <v>0.75915873</v>
          </cell>
        </row>
        <row r="93">
          <cell r="B93">
            <v>43570</v>
          </cell>
          <cell r="H93">
            <v>4.2507197799999998</v>
          </cell>
          <cell r="I93">
            <v>1.20721148</v>
          </cell>
          <cell r="J93">
            <v>0.75718527000000002</v>
          </cell>
          <cell r="K93">
            <v>0.75213697999999996</v>
          </cell>
        </row>
        <row r="94">
          <cell r="B94">
            <v>43567</v>
          </cell>
          <cell r="H94">
            <v>4.2426800599999996</v>
          </cell>
          <cell r="I94">
            <v>1.2068690200000001</v>
          </cell>
          <cell r="J94">
            <v>0.75775289999999995</v>
          </cell>
          <cell r="K94">
            <v>0.75292592000000003</v>
          </cell>
        </row>
        <row r="95">
          <cell r="B95">
            <v>43566</v>
          </cell>
          <cell r="H95">
            <v>4.2332756099999997</v>
          </cell>
          <cell r="I95">
            <v>1.20220471</v>
          </cell>
          <cell r="J95">
            <v>0.74741362</v>
          </cell>
          <cell r="K95">
            <v>0.73921380999999997</v>
          </cell>
        </row>
        <row r="96">
          <cell r="B96">
            <v>43565</v>
          </cell>
          <cell r="H96">
            <v>4.2031409100000001</v>
          </cell>
          <cell r="I96">
            <v>1.1994814199999999</v>
          </cell>
          <cell r="J96">
            <v>0.74517310999999997</v>
          </cell>
          <cell r="K96">
            <v>0.73786112999999998</v>
          </cell>
        </row>
        <row r="97">
          <cell r="B97">
            <v>43564</v>
          </cell>
          <cell r="H97">
            <v>4.1433626200000004</v>
          </cell>
          <cell r="I97">
            <v>1.19401837</v>
          </cell>
          <cell r="J97">
            <v>0.74346394000000005</v>
          </cell>
          <cell r="K97">
            <v>0.74030384999999999</v>
          </cell>
        </row>
        <row r="98">
          <cell r="B98">
            <v>43563</v>
          </cell>
          <cell r="H98">
            <v>4.1297641599999997</v>
          </cell>
          <cell r="I98">
            <v>1.19687637</v>
          </cell>
          <cell r="J98">
            <v>0.74894161000000004</v>
          </cell>
          <cell r="K98">
            <v>0.74682247999999996</v>
          </cell>
        </row>
        <row r="99">
          <cell r="B99">
            <v>43560</v>
          </cell>
          <cell r="H99">
            <v>4.1361147000000003</v>
          </cell>
          <cell r="I99">
            <v>1.1926112900000001</v>
          </cell>
          <cell r="J99">
            <v>0.74730496999999996</v>
          </cell>
          <cell r="K99">
            <v>0.75630094999999997</v>
          </cell>
        </row>
        <row r="100">
          <cell r="B100">
            <v>43559</v>
          </cell>
          <cell r="H100">
            <v>4.1203761700000001</v>
          </cell>
          <cell r="I100">
            <v>1.18631391</v>
          </cell>
          <cell r="J100">
            <v>0.74008200999999996</v>
          </cell>
          <cell r="K100">
            <v>0.75041961000000001</v>
          </cell>
        </row>
        <row r="101">
          <cell r="B101">
            <v>43558</v>
          </cell>
          <cell r="H101">
            <v>4.2715552499999996</v>
          </cell>
          <cell r="I101">
            <v>1.1920059000000001</v>
          </cell>
          <cell r="J101">
            <v>0.74247960000000002</v>
          </cell>
          <cell r="K101">
            <v>0.74267961999999998</v>
          </cell>
        </row>
        <row r="102">
          <cell r="B102">
            <v>43557</v>
          </cell>
          <cell r="H102">
            <v>4.2557548199999999</v>
          </cell>
          <cell r="I102">
            <v>1.1354978600000001</v>
          </cell>
          <cell r="J102">
            <v>0.71275432000000005</v>
          </cell>
          <cell r="K102">
            <v>0.72060950999999995</v>
          </cell>
        </row>
        <row r="103">
          <cell r="B103">
            <v>43556</v>
          </cell>
          <cell r="H103">
            <v>4.2174607799999997</v>
          </cell>
          <cell r="I103">
            <v>1.1354978600000001</v>
          </cell>
          <cell r="J103">
            <v>0.71275432000000005</v>
          </cell>
          <cell r="K103">
            <v>0.72060950999999995</v>
          </cell>
        </row>
        <row r="104">
          <cell r="B104">
            <v>43553</v>
          </cell>
          <cell r="H104">
            <v>4.2073471299999996</v>
          </cell>
          <cell r="I104">
            <v>1.1354978600000001</v>
          </cell>
          <cell r="J104">
            <v>0.71275432000000005</v>
          </cell>
          <cell r="K104">
            <v>0.72060950999999995</v>
          </cell>
        </row>
        <row r="105">
          <cell r="B105">
            <v>43552</v>
          </cell>
          <cell r="H105">
            <v>4.1565850900000001</v>
          </cell>
          <cell r="I105">
            <v>1.1232207999999999</v>
          </cell>
          <cell r="J105">
            <v>0.70289824000000001</v>
          </cell>
          <cell r="K105">
            <v>0.70695567999999998</v>
          </cell>
        </row>
        <row r="106">
          <cell r="B106">
            <v>43551</v>
          </cell>
          <cell r="H106">
            <v>4.1177792799999997</v>
          </cell>
          <cell r="I106">
            <v>1.12976086</v>
          </cell>
          <cell r="J106">
            <v>0.70643126999999994</v>
          </cell>
          <cell r="K106">
            <v>0.70793693000000002</v>
          </cell>
        </row>
        <row r="107">
          <cell r="B107">
            <v>43550</v>
          </cell>
          <cell r="H107">
            <v>4.2181981200000003</v>
          </cell>
          <cell r="I107">
            <v>1.13675382</v>
          </cell>
          <cell r="J107">
            <v>0.70903419999999995</v>
          </cell>
          <cell r="K107">
            <v>0.71046253999999998</v>
          </cell>
        </row>
        <row r="108">
          <cell r="B108">
            <v>43549</v>
          </cell>
          <cell r="H108">
            <v>4.1620612299999999</v>
          </cell>
          <cell r="I108">
            <v>1.11582618</v>
          </cell>
          <cell r="J108">
            <v>0.69690728999999996</v>
          </cell>
          <cell r="K108">
            <v>0.69766408000000002</v>
          </cell>
        </row>
        <row r="109">
          <cell r="B109">
            <v>43546</v>
          </cell>
          <cell r="H109">
            <v>4.1436750800000004</v>
          </cell>
          <cell r="I109">
            <v>1.15875091</v>
          </cell>
          <cell r="J109">
            <v>0.71887204000000005</v>
          </cell>
          <cell r="K109">
            <v>0.71581419999999996</v>
          </cell>
        </row>
        <row r="110">
          <cell r="B110">
            <v>43545</v>
          </cell>
          <cell r="H110">
            <v>4.37318272</v>
          </cell>
          <cell r="I110">
            <v>1.1676631799999999</v>
          </cell>
          <cell r="J110">
            <v>0.72741772999999998</v>
          </cell>
          <cell r="K110">
            <v>0.72462636999999996</v>
          </cell>
        </row>
        <row r="111">
          <cell r="B111">
            <v>43544</v>
          </cell>
          <cell r="H111">
            <v>4.2508786799999996</v>
          </cell>
          <cell r="I111">
            <v>1.1480946299999999</v>
          </cell>
          <cell r="J111">
            <v>0.71728981000000003</v>
          </cell>
          <cell r="K111">
            <v>0.71929659000000001</v>
          </cell>
        </row>
        <row r="112">
          <cell r="B112">
            <v>43543</v>
          </cell>
          <cell r="H112">
            <v>4.2488715099999999</v>
          </cell>
          <cell r="I112">
            <v>1.1449615900000001</v>
          </cell>
          <cell r="J112">
            <v>0.72265261999999997</v>
          </cell>
          <cell r="K112">
            <v>0.73124239000000002</v>
          </cell>
        </row>
        <row r="113">
          <cell r="B113">
            <v>43542</v>
          </cell>
          <cell r="H113">
            <v>4.2106401499999997</v>
          </cell>
          <cell r="I113">
            <v>1.13034521</v>
          </cell>
          <cell r="J113">
            <v>0.71237983000000005</v>
          </cell>
          <cell r="K113">
            <v>0.71898163000000004</v>
          </cell>
        </row>
        <row r="114">
          <cell r="B114">
            <v>43539</v>
          </cell>
          <cell r="H114">
            <v>4.19740979</v>
          </cell>
          <cell r="I114">
            <v>1.13034521</v>
          </cell>
          <cell r="J114">
            <v>0.70955351</v>
          </cell>
          <cell r="K114">
            <v>0.71918987999999995</v>
          </cell>
        </row>
        <row r="115">
          <cell r="B115">
            <v>43538</v>
          </cell>
          <cell r="H115">
            <v>4.2020555899999996</v>
          </cell>
          <cell r="I115">
            <v>1.1132637299999999</v>
          </cell>
          <cell r="J115">
            <v>0.70005373999999998</v>
          </cell>
          <cell r="K115">
            <v>0.70758156999999999</v>
          </cell>
        </row>
        <row r="116">
          <cell r="B116">
            <v>43537</v>
          </cell>
          <cell r="H116">
            <v>4.1337476999999998</v>
          </cell>
          <cell r="I116">
            <v>1.1105866900000001</v>
          </cell>
          <cell r="J116">
            <v>0.70382224999999998</v>
          </cell>
          <cell r="K116">
            <v>0.70914975000000002</v>
          </cell>
        </row>
        <row r="117">
          <cell r="B117">
            <v>43536</v>
          </cell>
          <cell r="H117">
            <v>4.1197661500000002</v>
          </cell>
          <cell r="I117">
            <v>1.1016740199999999</v>
          </cell>
          <cell r="J117">
            <v>0.68998031000000004</v>
          </cell>
          <cell r="K117">
            <v>0.70244943000000004</v>
          </cell>
        </row>
        <row r="118">
          <cell r="B118">
            <v>43535</v>
          </cell>
          <cell r="H118">
            <v>4.1035914399999998</v>
          </cell>
          <cell r="I118">
            <v>1.0870672299999999</v>
          </cell>
          <cell r="J118">
            <v>0.68133202000000004</v>
          </cell>
          <cell r="K118">
            <v>0.70153381999999997</v>
          </cell>
        </row>
        <row r="119">
          <cell r="B119">
            <v>43532</v>
          </cell>
          <cell r="H119">
            <v>3.9768778299999998</v>
          </cell>
          <cell r="I119">
            <v>1.0465557999999999</v>
          </cell>
          <cell r="J119">
            <v>0.65725339999999999</v>
          </cell>
          <cell r="K119">
            <v>0.68857153999999998</v>
          </cell>
        </row>
        <row r="120">
          <cell r="B120">
            <v>43531</v>
          </cell>
          <cell r="H120">
            <v>3.9714471699999998</v>
          </cell>
          <cell r="I120">
            <v>1.06797341</v>
          </cell>
          <cell r="J120">
            <v>0.67121624000000002</v>
          </cell>
          <cell r="K120">
            <v>0.70045763999999999</v>
          </cell>
        </row>
        <row r="121">
          <cell r="B121">
            <v>43530</v>
          </cell>
          <cell r="H121">
            <v>3.94335506</v>
          </cell>
          <cell r="I121">
            <v>1.0928070700000001</v>
          </cell>
          <cell r="J121">
            <v>0.68511864</v>
          </cell>
          <cell r="K121">
            <v>0.71320170000000005</v>
          </cell>
        </row>
        <row r="122">
          <cell r="B122">
            <v>43529</v>
          </cell>
          <cell r="H122">
            <v>3.99765975</v>
          </cell>
          <cell r="I122">
            <v>1.0982312599999999</v>
          </cell>
          <cell r="J122">
            <v>0.68884480000000003</v>
          </cell>
          <cell r="K122">
            <v>0.71582418000000003</v>
          </cell>
        </row>
        <row r="123">
          <cell r="B123">
            <v>43528</v>
          </cell>
          <cell r="H123">
            <v>4.0241515400000001</v>
          </cell>
          <cell r="I123">
            <v>1.1106560000000001</v>
          </cell>
          <cell r="J123">
            <v>0.70118906999999997</v>
          </cell>
          <cell r="K123">
            <v>0.73431243000000002</v>
          </cell>
        </row>
        <row r="124">
          <cell r="B124">
            <v>43525</v>
          </cell>
          <cell r="H124">
            <v>4.1667716500000003</v>
          </cell>
          <cell r="I124">
            <v>1.09944055</v>
          </cell>
          <cell r="J124">
            <v>0.69583834</v>
          </cell>
          <cell r="K124">
            <v>0.73351274</v>
          </cell>
        </row>
        <row r="125">
          <cell r="B125">
            <v>43524</v>
          </cell>
          <cell r="H125">
            <v>4.1060727899999998</v>
          </cell>
          <cell r="I125">
            <v>1.08808047</v>
          </cell>
          <cell r="J125">
            <v>0.68720822000000004</v>
          </cell>
          <cell r="K125">
            <v>0.72590677999999997</v>
          </cell>
        </row>
        <row r="126">
          <cell r="B126">
            <v>43523</v>
          </cell>
          <cell r="H126">
            <v>4.1504146100000003</v>
          </cell>
          <cell r="I126">
            <v>1.0881881799999999</v>
          </cell>
          <cell r="J126">
            <v>0.68843418999999995</v>
          </cell>
          <cell r="K126">
            <v>0.72660093000000003</v>
          </cell>
        </row>
        <row r="127">
          <cell r="B127">
            <v>43522</v>
          </cell>
          <cell r="H127">
            <v>4.0848131900000002</v>
          </cell>
          <cell r="I127">
            <v>1.0912063599999999</v>
          </cell>
          <cell r="J127">
            <v>0.69287916000000005</v>
          </cell>
          <cell r="K127">
            <v>0.73426659000000005</v>
          </cell>
        </row>
        <row r="128">
          <cell r="B128">
            <v>43521</v>
          </cell>
          <cell r="H128">
            <v>4.0973296100000001</v>
          </cell>
          <cell r="I128">
            <v>1.09934496</v>
          </cell>
          <cell r="J128">
            <v>0.69914182000000002</v>
          </cell>
          <cell r="K128">
            <v>0.73997762</v>
          </cell>
        </row>
        <row r="129">
          <cell r="B129">
            <v>43518</v>
          </cell>
          <cell r="H129">
            <v>4.0527246799999999</v>
          </cell>
          <cell r="I129">
            <v>1.0785939600000001</v>
          </cell>
          <cell r="J129">
            <v>0.68749207000000001</v>
          </cell>
          <cell r="K129">
            <v>0.72747755000000003</v>
          </cell>
        </row>
        <row r="130">
          <cell r="B130">
            <v>43517</v>
          </cell>
          <cell r="H130">
            <v>3.98481416</v>
          </cell>
          <cell r="I130">
            <v>1.06705348</v>
          </cell>
          <cell r="J130">
            <v>0.67987056999999995</v>
          </cell>
          <cell r="K130">
            <v>0.71991731000000003</v>
          </cell>
        </row>
        <row r="131">
          <cell r="B131">
            <v>43516</v>
          </cell>
          <cell r="H131">
            <v>4.0078713700000002</v>
          </cell>
          <cell r="I131">
            <v>1.07477114</v>
          </cell>
          <cell r="J131">
            <v>0.68488304</v>
          </cell>
          <cell r="K131">
            <v>0.72305481999999999</v>
          </cell>
        </row>
        <row r="132">
          <cell r="B132">
            <v>43515</v>
          </cell>
          <cell r="H132">
            <v>4.0309401999999999</v>
          </cell>
          <cell r="I132">
            <v>1.0731397</v>
          </cell>
          <cell r="J132">
            <v>0.68334315000000001</v>
          </cell>
          <cell r="K132">
            <v>0.72141308999999998</v>
          </cell>
        </row>
        <row r="133">
          <cell r="B133">
            <v>43511</v>
          </cell>
          <cell r="H133">
            <v>4.0113934499999999</v>
          </cell>
          <cell r="I133">
            <v>1.06471417</v>
          </cell>
          <cell r="J133">
            <v>0.67629521000000004</v>
          </cell>
          <cell r="K133">
            <v>0.71625983000000004</v>
          </cell>
        </row>
        <row r="134">
          <cell r="B134">
            <v>43510</v>
          </cell>
          <cell r="H134">
            <v>3.99780969</v>
          </cell>
          <cell r="I134">
            <v>1.05840197</v>
          </cell>
          <cell r="J134">
            <v>0.66556947</v>
          </cell>
          <cell r="K134">
            <v>0.69472212</v>
          </cell>
        </row>
        <row r="135">
          <cell r="B135">
            <v>43509</v>
          </cell>
          <cell r="H135">
            <v>3.9607737799999998</v>
          </cell>
          <cell r="I135">
            <v>1.0604024299999999</v>
          </cell>
          <cell r="J135">
            <v>0.66795510000000002</v>
          </cell>
          <cell r="K135">
            <v>0.69916789999999995</v>
          </cell>
        </row>
        <row r="136">
          <cell r="B136">
            <v>43508</v>
          </cell>
          <cell r="H136">
            <v>3.9902742899999999</v>
          </cell>
          <cell r="I136">
            <v>1.0487400600000001</v>
          </cell>
          <cell r="J136">
            <v>0.65970534000000003</v>
          </cell>
          <cell r="K136">
            <v>0.68809677999999996</v>
          </cell>
        </row>
        <row r="137">
          <cell r="B137">
            <v>43507</v>
          </cell>
          <cell r="H137">
            <v>3.8738106499999998</v>
          </cell>
          <cell r="I137">
            <v>1.02779044</v>
          </cell>
          <cell r="J137">
            <v>0.64150304999999996</v>
          </cell>
          <cell r="K137">
            <v>0.67070918000000002</v>
          </cell>
        </row>
        <row r="138">
          <cell r="B138">
            <v>43504</v>
          </cell>
          <cell r="H138">
            <v>3.87747084</v>
          </cell>
          <cell r="I138">
            <v>1.0156074799999999</v>
          </cell>
          <cell r="J138">
            <v>0.63547591999999997</v>
          </cell>
          <cell r="K138">
            <v>0.66471776000000005</v>
          </cell>
        </row>
        <row r="139">
          <cell r="B139">
            <v>43503</v>
          </cell>
          <cell r="H139">
            <v>3.7964517799999999</v>
          </cell>
          <cell r="I139">
            <v>1.0259075600000001</v>
          </cell>
          <cell r="J139">
            <v>0.64227009999999995</v>
          </cell>
          <cell r="K139">
            <v>0.67850085000000004</v>
          </cell>
        </row>
        <row r="140">
          <cell r="B140">
            <v>43501</v>
          </cell>
          <cell r="H140">
            <v>3.8346901999999998</v>
          </cell>
          <cell r="I140">
            <v>1.04577286</v>
          </cell>
          <cell r="J140">
            <v>0.65414322999999996</v>
          </cell>
          <cell r="K140">
            <v>0.68599750000000004</v>
          </cell>
        </row>
        <row r="141">
          <cell r="B141">
            <v>43500</v>
          </cell>
          <cell r="H141">
            <v>3.7971267599999998</v>
          </cell>
          <cell r="I141">
            <v>1.0290800899999999</v>
          </cell>
          <cell r="J141">
            <v>0.64569430000000005</v>
          </cell>
          <cell r="K141">
            <v>0.67357098999999998</v>
          </cell>
        </row>
        <row r="142">
          <cell r="B142">
            <v>43497</v>
          </cell>
          <cell r="H142">
            <v>3.6958723099999999</v>
          </cell>
          <cell r="I142">
            <v>1.0157455500000001</v>
          </cell>
          <cell r="J142">
            <v>0.64066352999999998</v>
          </cell>
          <cell r="K142">
            <v>0.67047051000000002</v>
          </cell>
        </row>
        <row r="143">
          <cell r="B143">
            <v>43496</v>
          </cell>
          <cell r="H143">
            <v>3.6234790700000001</v>
          </cell>
          <cell r="I143">
            <v>1.0166234300000001</v>
          </cell>
          <cell r="J143">
            <v>0.63600730999999999</v>
          </cell>
          <cell r="K143">
            <v>0.66095344</v>
          </cell>
        </row>
        <row r="144">
          <cell r="B144">
            <v>43495</v>
          </cell>
          <cell r="H144">
            <v>3.4747704100000001</v>
          </cell>
          <cell r="I144">
            <v>0.98850934999999995</v>
          </cell>
          <cell r="J144">
            <v>0.62482857000000003</v>
          </cell>
          <cell r="K144">
            <v>0.66493184000000005</v>
          </cell>
        </row>
        <row r="145">
          <cell r="B145">
            <v>43494</v>
          </cell>
          <cell r="H145">
            <v>3.3672059999999999</v>
          </cell>
          <cell r="I145">
            <v>0.95840627</v>
          </cell>
          <cell r="J145">
            <v>0.60096742999999997</v>
          </cell>
          <cell r="K145">
            <v>0.63610507000000005</v>
          </cell>
        </row>
        <row r="146">
          <cell r="B146">
            <v>43493</v>
          </cell>
          <cell r="H146">
            <v>3.4433137999999999</v>
          </cell>
          <cell r="I146">
            <v>0.95675219</v>
          </cell>
          <cell r="J146">
            <v>0.59736807999999997</v>
          </cell>
          <cell r="K146">
            <v>0.63094055000000004</v>
          </cell>
        </row>
        <row r="147">
          <cell r="B147">
            <v>43490</v>
          </cell>
          <cell r="H147">
            <v>3.4775319699999998</v>
          </cell>
          <cell r="I147">
            <v>0.98112244000000004</v>
          </cell>
          <cell r="J147">
            <v>0.61392164999999999</v>
          </cell>
          <cell r="K147">
            <v>0.64839042999999996</v>
          </cell>
        </row>
        <row r="148">
          <cell r="B148">
            <v>43489</v>
          </cell>
          <cell r="H148">
            <v>3.3708324900000002</v>
          </cell>
          <cell r="I148">
            <v>0.95472623999999995</v>
          </cell>
          <cell r="J148">
            <v>0.59871483999999997</v>
          </cell>
          <cell r="K148">
            <v>0.63288467000000004</v>
          </cell>
        </row>
        <row r="149">
          <cell r="B149">
            <v>43488</v>
          </cell>
          <cell r="H149">
            <v>3.33851634</v>
          </cell>
          <cell r="I149">
            <v>0.95635201999999997</v>
          </cell>
          <cell r="J149">
            <v>0.60233230000000004</v>
          </cell>
          <cell r="K149">
            <v>0.63783643000000001</v>
          </cell>
        </row>
        <row r="150">
          <cell r="B150">
            <v>43487</v>
          </cell>
          <cell r="H150">
            <v>3.3302255500000002</v>
          </cell>
          <cell r="I150">
            <v>0.96334105000000003</v>
          </cell>
          <cell r="J150">
            <v>0.60516471999999999</v>
          </cell>
          <cell r="K150">
            <v>0.63165528000000004</v>
          </cell>
        </row>
        <row r="151">
          <cell r="B151">
            <v>43483</v>
          </cell>
          <cell r="H151">
            <v>3.4092740899999998</v>
          </cell>
          <cell r="I151">
            <v>0.98411256000000003</v>
          </cell>
          <cell r="J151">
            <v>0.61578785000000003</v>
          </cell>
          <cell r="K151">
            <v>0.64110137</v>
          </cell>
        </row>
        <row r="152">
          <cell r="B152">
            <v>43482</v>
          </cell>
          <cell r="H152">
            <v>3.32053602</v>
          </cell>
          <cell r="I152">
            <v>0.96438626000000005</v>
          </cell>
          <cell r="J152">
            <v>0.59742249999999997</v>
          </cell>
          <cell r="K152">
            <v>0.6228167</v>
          </cell>
        </row>
        <row r="153">
          <cell r="B153">
            <v>43481</v>
          </cell>
          <cell r="H153">
            <v>3.2570302199999999</v>
          </cell>
          <cell r="I153">
            <v>0.95490947999999998</v>
          </cell>
          <cell r="J153">
            <v>0.58576665000000006</v>
          </cell>
          <cell r="K153">
            <v>0.61049352999999995</v>
          </cell>
        </row>
        <row r="154">
          <cell r="B154">
            <v>43480</v>
          </cell>
          <cell r="H154">
            <v>3.2583590400000002</v>
          </cell>
          <cell r="I154">
            <v>0.94006011</v>
          </cell>
          <cell r="J154">
            <v>0.57810892000000003</v>
          </cell>
          <cell r="K154">
            <v>0.59793050999999997</v>
          </cell>
        </row>
        <row r="155">
          <cell r="B155">
            <v>43479</v>
          </cell>
          <cell r="H155">
            <v>3.1551487599999999</v>
          </cell>
          <cell r="I155">
            <v>0.91530909999999999</v>
          </cell>
          <cell r="J155">
            <v>0.56375962000000002</v>
          </cell>
          <cell r="K155">
            <v>0.58902949999999998</v>
          </cell>
        </row>
        <row r="156">
          <cell r="B156">
            <v>43476</v>
          </cell>
          <cell r="H156">
            <v>3.21629604</v>
          </cell>
          <cell r="I156">
            <v>0.92619903999999997</v>
          </cell>
          <cell r="J156">
            <v>0.56795684999999996</v>
          </cell>
          <cell r="K156">
            <v>0.59111285000000002</v>
          </cell>
        </row>
        <row r="157">
          <cell r="B157">
            <v>43475</v>
          </cell>
          <cell r="H157">
            <v>3.2217289600000001</v>
          </cell>
          <cell r="I157">
            <v>0.93053978000000004</v>
          </cell>
          <cell r="J157">
            <v>0.56889299999999998</v>
          </cell>
          <cell r="K157">
            <v>0.5923368</v>
          </cell>
        </row>
        <row r="158">
          <cell r="B158">
            <v>43474</v>
          </cell>
          <cell r="H158">
            <v>3.2056611500000001</v>
          </cell>
          <cell r="I158">
            <v>0.92884184000000003</v>
          </cell>
          <cell r="J158">
            <v>0.56738317999999999</v>
          </cell>
          <cell r="K158">
            <v>0.59039202000000002</v>
          </cell>
        </row>
        <row r="159">
          <cell r="B159">
            <v>43473</v>
          </cell>
          <cell r="H159">
            <v>3.17769105</v>
          </cell>
          <cell r="I159">
            <v>0.90795400000000004</v>
          </cell>
          <cell r="J159">
            <v>0.55802231999999996</v>
          </cell>
          <cell r="K159">
            <v>0.58238226999999998</v>
          </cell>
        </row>
        <row r="160">
          <cell r="B160">
            <v>43472</v>
          </cell>
          <cell r="H160">
            <v>3.1117024600000001</v>
          </cell>
          <cell r="I160">
            <v>0.89304841000000001</v>
          </cell>
          <cell r="J160">
            <v>0.54977255999999997</v>
          </cell>
          <cell r="K160">
            <v>0.57065197000000001</v>
          </cell>
        </row>
        <row r="161">
          <cell r="B161">
            <v>43469</v>
          </cell>
          <cell r="H161">
            <v>2.9674813599999998</v>
          </cell>
          <cell r="I161">
            <v>0.86684072000000001</v>
          </cell>
          <cell r="J161">
            <v>0.53280837999999997</v>
          </cell>
          <cell r="K161">
            <v>0.55943955999999995</v>
          </cell>
        </row>
        <row r="162">
          <cell r="B162">
            <v>43468</v>
          </cell>
          <cell r="H162">
            <v>2.7803006099999998</v>
          </cell>
          <cell r="I162">
            <v>0.82252859</v>
          </cell>
          <cell r="J162">
            <v>0.50567382999999999</v>
          </cell>
          <cell r="K162">
            <v>0.53674615000000003</v>
          </cell>
        </row>
        <row r="163">
          <cell r="B163">
            <v>43467</v>
          </cell>
          <cell r="H163">
            <v>2.9285680200000002</v>
          </cell>
          <cell r="I163">
            <v>0.84834569000000004</v>
          </cell>
          <cell r="J163">
            <v>0.52158736000000006</v>
          </cell>
          <cell r="K163">
            <v>0.55246611000000001</v>
          </cell>
        </row>
        <row r="164">
          <cell r="B164">
            <v>43465</v>
          </cell>
          <cell r="H164">
            <v>2.94911352</v>
          </cell>
          <cell r="I164">
            <v>0.83902648999999996</v>
          </cell>
          <cell r="J164">
            <v>0.51539710999999999</v>
          </cell>
          <cell r="K164">
            <v>0.54714229000000003</v>
          </cell>
        </row>
        <row r="165">
          <cell r="B165">
            <v>43462</v>
          </cell>
          <cell r="H165">
            <v>2.8995396200000001</v>
          </cell>
          <cell r="I165">
            <v>0.84571421000000002</v>
          </cell>
          <cell r="J165">
            <v>0.52205842000000002</v>
          </cell>
          <cell r="K165">
            <v>0.55037150000000001</v>
          </cell>
        </row>
        <row r="166">
          <cell r="B166">
            <v>43461</v>
          </cell>
          <cell r="H166">
            <v>2.9078005899999999</v>
          </cell>
          <cell r="I166">
            <v>0.81777785000000003</v>
          </cell>
          <cell r="J166">
            <v>0.50323408000000003</v>
          </cell>
          <cell r="K166">
            <v>0.53425966000000003</v>
          </cell>
        </row>
        <row r="167">
          <cell r="B167">
            <v>43460</v>
          </cell>
          <cell r="H167">
            <v>2.8411384200000001</v>
          </cell>
          <cell r="I167">
            <v>0.81018880999999998</v>
          </cell>
          <cell r="J167">
            <v>0.49034622999999999</v>
          </cell>
          <cell r="K167">
            <v>0.51702190000000003</v>
          </cell>
        </row>
        <row r="168">
          <cell r="B168">
            <v>43455</v>
          </cell>
          <cell r="H168">
            <v>2.5736001000000002</v>
          </cell>
          <cell r="I168">
            <v>0.81879217000000004</v>
          </cell>
          <cell r="J168">
            <v>0.51248008</v>
          </cell>
          <cell r="K168">
            <v>0.54193126999999996</v>
          </cell>
        </row>
        <row r="169">
          <cell r="B169">
            <v>43454</v>
          </cell>
          <cell r="H169">
            <v>2.7466593000000001</v>
          </cell>
          <cell r="I169">
            <v>0.84074936</v>
          </cell>
          <cell r="J169">
            <v>0.51563258000000001</v>
          </cell>
          <cell r="K169">
            <v>0.54376195000000005</v>
          </cell>
        </row>
        <row r="170">
          <cell r="B170">
            <v>43453</v>
          </cell>
          <cell r="H170">
            <v>2.8622005100000001</v>
          </cell>
          <cell r="I170">
            <v>0.89671012999999999</v>
          </cell>
          <cell r="J170">
            <v>0.56132572999999997</v>
          </cell>
          <cell r="K170">
            <v>0.59515883999999997</v>
          </cell>
        </row>
        <row r="171">
          <cell r="B171">
            <v>43452</v>
          </cell>
          <cell r="H171">
            <v>2.8671723600000001</v>
          </cell>
          <cell r="I171">
            <v>0.89074847999999995</v>
          </cell>
          <cell r="J171">
            <v>0.55450136000000005</v>
          </cell>
          <cell r="K171">
            <v>0.58656748000000003</v>
          </cell>
        </row>
        <row r="172">
          <cell r="B172">
            <v>43451</v>
          </cell>
          <cell r="H172">
            <v>2.81054519</v>
          </cell>
          <cell r="I172">
            <v>0.91409267999999999</v>
          </cell>
          <cell r="J172">
            <v>0.57089186999999997</v>
          </cell>
          <cell r="K172">
            <v>0.59719712000000003</v>
          </cell>
        </row>
        <row r="173">
          <cell r="B173">
            <v>43448</v>
          </cell>
          <cell r="H173">
            <v>3.0100457899999999</v>
          </cell>
          <cell r="I173">
            <v>0.94042455000000003</v>
          </cell>
          <cell r="J173">
            <v>0.59138926999999997</v>
          </cell>
          <cell r="K173">
            <v>0.61994428000000001</v>
          </cell>
        </row>
        <row r="174">
          <cell r="B174">
            <v>43447</v>
          </cell>
          <cell r="H174">
            <v>3.1038689700000002</v>
          </cell>
          <cell r="I174">
            <v>0.97562311000000002</v>
          </cell>
          <cell r="J174">
            <v>0.61259905000000003</v>
          </cell>
          <cell r="K174">
            <v>0.64048738999999999</v>
          </cell>
        </row>
        <row r="175">
          <cell r="B175">
            <v>43446</v>
          </cell>
          <cell r="H175">
            <v>3.1258086299999999</v>
          </cell>
          <cell r="I175">
            <v>0.98740079000000003</v>
          </cell>
          <cell r="J175">
            <v>0.62180893999999998</v>
          </cell>
          <cell r="K175">
            <v>0.64627782</v>
          </cell>
        </row>
        <row r="176">
          <cell r="B176">
            <v>43445</v>
          </cell>
          <cell r="H176">
            <v>3.0415956300000002</v>
          </cell>
          <cell r="I176">
            <v>0.96877228999999998</v>
          </cell>
          <cell r="J176">
            <v>0.61511150999999997</v>
          </cell>
          <cell r="K176">
            <v>0.64382253</v>
          </cell>
        </row>
        <row r="177">
          <cell r="B177">
            <v>43444</v>
          </cell>
          <cell r="H177">
            <v>3.0335783300000001</v>
          </cell>
          <cell r="I177">
            <v>0.94607257</v>
          </cell>
          <cell r="J177">
            <v>0.59890206000000001</v>
          </cell>
          <cell r="K177">
            <v>0.62456385000000003</v>
          </cell>
        </row>
        <row r="178">
          <cell r="B178">
            <v>43441</v>
          </cell>
          <cell r="H178">
            <v>2.95938546</v>
          </cell>
          <cell r="I178">
            <v>0.98963047999999998</v>
          </cell>
          <cell r="J178">
            <v>0.63575970000000004</v>
          </cell>
          <cell r="K178">
            <v>0.66400353999999995</v>
          </cell>
        </row>
        <row r="179">
          <cell r="B179">
            <v>43440</v>
          </cell>
          <cell r="H179">
            <v>3.1294503599999999</v>
          </cell>
          <cell r="I179">
            <v>0.98525404000000005</v>
          </cell>
          <cell r="J179">
            <v>0.62827699000000004</v>
          </cell>
          <cell r="K179">
            <v>0.65441499999999997</v>
          </cell>
        </row>
        <row r="180">
          <cell r="B180">
            <v>43438</v>
          </cell>
          <cell r="H180">
            <v>3.0330672999999999</v>
          </cell>
          <cell r="I180">
            <v>1.0492031900000001</v>
          </cell>
          <cell r="J180">
            <v>0.68249753000000002</v>
          </cell>
          <cell r="K180">
            <v>0.70892622000000005</v>
          </cell>
        </row>
        <row r="181">
          <cell r="B181">
            <v>43437</v>
          </cell>
          <cell r="H181">
            <v>3.2230823000000002</v>
          </cell>
          <cell r="I181">
            <v>1.06726381</v>
          </cell>
          <cell r="J181">
            <v>0.69110349000000004</v>
          </cell>
          <cell r="K181">
            <v>0.72265776000000004</v>
          </cell>
        </row>
        <row r="182">
          <cell r="B182">
            <v>43434</v>
          </cell>
          <cell r="H182">
            <v>3.1617693199999999</v>
          </cell>
          <cell r="I182">
            <v>1.0248163699999999</v>
          </cell>
          <cell r="J182">
            <v>0.66736916999999996</v>
          </cell>
          <cell r="K182">
            <v>0.69411279999999997</v>
          </cell>
        </row>
        <row r="183">
          <cell r="B183">
            <v>43433</v>
          </cell>
          <cell r="H183">
            <v>3.1043279899999998</v>
          </cell>
          <cell r="I183">
            <v>1.0212732899999999</v>
          </cell>
          <cell r="J183">
            <v>0.66306323</v>
          </cell>
          <cell r="K183">
            <v>0.68942680000000001</v>
          </cell>
        </row>
        <row r="184">
          <cell r="B184">
            <v>43432</v>
          </cell>
          <cell r="H184">
            <v>3.0702320300000001</v>
          </cell>
          <cell r="I184">
            <v>1.0137487000000001</v>
          </cell>
          <cell r="J184">
            <v>0.65717495000000004</v>
          </cell>
          <cell r="K184">
            <v>0.68212581999999999</v>
          </cell>
        </row>
        <row r="185">
          <cell r="B185">
            <v>43431</v>
          </cell>
          <cell r="H185">
            <v>2.86139988</v>
          </cell>
          <cell r="I185">
            <v>0.96195472999999998</v>
          </cell>
          <cell r="J185">
            <v>0.62005157</v>
          </cell>
          <cell r="K185">
            <v>0.64113518000000003</v>
          </cell>
        </row>
        <row r="186">
          <cell r="B186">
            <v>43430</v>
          </cell>
          <cell r="H186">
            <v>2.9058803700000002</v>
          </cell>
          <cell r="I186">
            <v>0.95609717999999999</v>
          </cell>
          <cell r="J186">
            <v>0.61511150999999997</v>
          </cell>
          <cell r="K186">
            <v>0.63600029999999996</v>
          </cell>
        </row>
        <row r="187">
          <cell r="B187">
            <v>43427</v>
          </cell>
          <cell r="H187">
            <v>2.7630809900000002</v>
          </cell>
          <cell r="I187">
            <v>0.92957734999999997</v>
          </cell>
          <cell r="J187">
            <v>0.59892621000000001</v>
          </cell>
          <cell r="K187">
            <v>0.61846299999999998</v>
          </cell>
        </row>
        <row r="188">
          <cell r="B188">
            <v>43425</v>
          </cell>
          <cell r="H188">
            <v>2.7311084399999999</v>
          </cell>
          <cell r="I188">
            <v>0.94118674999999996</v>
          </cell>
          <cell r="J188">
            <v>0.61292522999999999</v>
          </cell>
          <cell r="K188">
            <v>0.63576823000000005</v>
          </cell>
        </row>
        <row r="189">
          <cell r="B189">
            <v>43424</v>
          </cell>
          <cell r="H189">
            <v>2.6329809900000001</v>
          </cell>
          <cell r="I189">
            <v>0.93147237999999999</v>
          </cell>
          <cell r="J189">
            <v>0.61214610999999997</v>
          </cell>
          <cell r="K189">
            <v>0.63825277999999996</v>
          </cell>
        </row>
        <row r="190">
          <cell r="B190">
            <v>43423</v>
          </cell>
          <cell r="H190">
            <v>2.6404599000000002</v>
          </cell>
          <cell r="I190">
            <v>0.99480955000000004</v>
          </cell>
          <cell r="J190">
            <v>0.65062832000000004</v>
          </cell>
          <cell r="K190">
            <v>0.68369594</v>
          </cell>
        </row>
        <row r="191">
          <cell r="B191">
            <v>43420</v>
          </cell>
          <cell r="H191">
            <v>2.9856344400000001</v>
          </cell>
          <cell r="I191">
            <v>1.00881986</v>
          </cell>
          <cell r="J191">
            <v>0.65883575000000005</v>
          </cell>
          <cell r="K191">
            <v>0.69149499000000003</v>
          </cell>
        </row>
        <row r="192">
          <cell r="B192">
            <v>43419</v>
          </cell>
          <cell r="H192">
            <v>3.0182208099999999</v>
          </cell>
          <cell r="I192">
            <v>1.00865363</v>
          </cell>
          <cell r="J192">
            <v>0.65196904</v>
          </cell>
          <cell r="K192">
            <v>0.68117304999999995</v>
          </cell>
        </row>
        <row r="193">
          <cell r="B193">
            <v>43418</v>
          </cell>
          <cell r="H193">
            <v>2.8778005900000001</v>
          </cell>
          <cell r="I193">
            <v>1.0117771</v>
          </cell>
          <cell r="J193">
            <v>0.65886593999999998</v>
          </cell>
          <cell r="K193">
            <v>0.69090211999999995</v>
          </cell>
        </row>
        <row r="194">
          <cell r="B194">
            <v>43417</v>
          </cell>
          <cell r="H194">
            <v>2.9126329499999999</v>
          </cell>
          <cell r="I194">
            <v>1.0210412600000001</v>
          </cell>
          <cell r="J194">
            <v>0.66357663</v>
          </cell>
          <cell r="K194">
            <v>0.69154795000000002</v>
          </cell>
        </row>
        <row r="195">
          <cell r="B195">
            <v>43416</v>
          </cell>
          <cell r="H195">
            <v>2.90059091</v>
          </cell>
          <cell r="I195">
            <v>1.0353912199999999</v>
          </cell>
          <cell r="J195">
            <v>0.67649455999999997</v>
          </cell>
          <cell r="K195">
            <v>0.72176262000000002</v>
          </cell>
        </row>
        <row r="196">
          <cell r="B196">
            <v>43413</v>
          </cell>
          <cell r="H196">
            <v>3.0382913299999998</v>
          </cell>
          <cell r="I196">
            <v>1.0639023400000001</v>
          </cell>
          <cell r="J196">
            <v>0.68743173999999996</v>
          </cell>
          <cell r="K196">
            <v>0.73467775999999996</v>
          </cell>
        </row>
        <row r="197">
          <cell r="B197">
            <v>43412</v>
          </cell>
          <cell r="H197">
            <v>3.1326876800000001</v>
          </cell>
          <cell r="I197">
            <v>1.0894693499999999</v>
          </cell>
          <cell r="J197">
            <v>0.69990275999999996</v>
          </cell>
          <cell r="K197">
            <v>0.74239120999999997</v>
          </cell>
        </row>
        <row r="198">
          <cell r="B198">
            <v>43411</v>
          </cell>
          <cell r="H198">
            <v>3.1822659199999999</v>
          </cell>
          <cell r="I198">
            <v>1.0911253400000001</v>
          </cell>
          <cell r="J198">
            <v>0.70014427000000001</v>
          </cell>
          <cell r="K198">
            <v>0.73724054000000006</v>
          </cell>
        </row>
        <row r="199">
          <cell r="B199">
            <v>43410</v>
          </cell>
          <cell r="H199">
            <v>2.9250951500000002</v>
          </cell>
          <cell r="I199">
            <v>1.0435516600000001</v>
          </cell>
          <cell r="J199">
            <v>0.66491734999999996</v>
          </cell>
          <cell r="K199">
            <v>0.70088591</v>
          </cell>
        </row>
        <row r="200">
          <cell r="B200">
            <v>43409</v>
          </cell>
          <cell r="H200">
            <v>2.93231222</v>
          </cell>
          <cell r="I200">
            <v>1.02935595</v>
          </cell>
          <cell r="J200">
            <v>0.65733801000000003</v>
          </cell>
          <cell r="K200">
            <v>0.69130396999999999</v>
          </cell>
        </row>
        <row r="201">
          <cell r="B201">
            <v>43406</v>
          </cell>
          <cell r="H201">
            <v>2.9943060899999998</v>
          </cell>
          <cell r="I201">
            <v>1.0617448199999999</v>
          </cell>
          <cell r="J201">
            <v>0.66475423</v>
          </cell>
          <cell r="K201">
            <v>0.69605355999999996</v>
          </cell>
        </row>
        <row r="202">
          <cell r="B202">
            <v>43405</v>
          </cell>
          <cell r="H202">
            <v>3.06605163</v>
          </cell>
          <cell r="I202">
            <v>1.0532835599999999</v>
          </cell>
          <cell r="J202">
            <v>0.65576774000000004</v>
          </cell>
          <cell r="K202">
            <v>0.68395196999999996</v>
          </cell>
        </row>
        <row r="203">
          <cell r="B203">
            <v>43404</v>
          </cell>
          <cell r="H203">
            <v>2.9811549300000002</v>
          </cell>
          <cell r="I203">
            <v>1.03467391</v>
          </cell>
          <cell r="J203">
            <v>0.65276018000000002</v>
          </cell>
          <cell r="K203">
            <v>0.67997889</v>
          </cell>
        </row>
        <row r="204">
          <cell r="B204">
            <v>43403</v>
          </cell>
          <cell r="H204">
            <v>2.84864921</v>
          </cell>
          <cell r="I204">
            <v>0.97899183999999995</v>
          </cell>
          <cell r="J204">
            <v>0.62180290000000005</v>
          </cell>
          <cell r="K204">
            <v>0.65147562999999997</v>
          </cell>
        </row>
        <row r="205">
          <cell r="B205">
            <v>43402</v>
          </cell>
          <cell r="H205">
            <v>2.76303075</v>
          </cell>
          <cell r="I205">
            <v>1.01455067</v>
          </cell>
          <cell r="J205">
            <v>0.63473913000000004</v>
          </cell>
          <cell r="K205">
            <v>0.66035410000000005</v>
          </cell>
        </row>
        <row r="206">
          <cell r="B206">
            <v>43399</v>
          </cell>
          <cell r="H206">
            <v>2.80044709</v>
          </cell>
          <cell r="I206">
            <v>1.0111567400000001</v>
          </cell>
          <cell r="J206">
            <v>0.62600018999999996</v>
          </cell>
          <cell r="K206">
            <v>0.65210425000000005</v>
          </cell>
        </row>
        <row r="207">
          <cell r="B207">
            <v>43398</v>
          </cell>
          <cell r="H207">
            <v>2.92422307</v>
          </cell>
          <cell r="I207">
            <v>1.0336604</v>
          </cell>
          <cell r="J207">
            <v>0.64431130999999997</v>
          </cell>
          <cell r="K207">
            <v>0.66457842</v>
          </cell>
        </row>
        <row r="208">
          <cell r="B208">
            <v>43397</v>
          </cell>
          <cell r="H208">
            <v>2.7863110999999998</v>
          </cell>
          <cell r="I208">
            <v>1.05323057</v>
          </cell>
          <cell r="J208">
            <v>0.65632347000000002</v>
          </cell>
          <cell r="K208">
            <v>0.67796845999999999</v>
          </cell>
        </row>
        <row r="209">
          <cell r="B209">
            <v>43396</v>
          </cell>
          <cell r="H209">
            <v>2.9948645900000002</v>
          </cell>
          <cell r="I209">
            <v>1.06341522</v>
          </cell>
          <cell r="J209">
            <v>0.66296666000000004</v>
          </cell>
          <cell r="K209">
            <v>0.67806584000000003</v>
          </cell>
        </row>
        <row r="210">
          <cell r="B210">
            <v>43395</v>
          </cell>
          <cell r="H210">
            <v>3.0185442600000001</v>
          </cell>
          <cell r="I210">
            <v>1.0766583599999999</v>
          </cell>
          <cell r="J210">
            <v>0.67827609</v>
          </cell>
          <cell r="K210">
            <v>0.69488386999999996</v>
          </cell>
        </row>
        <row r="211">
          <cell r="B211">
            <v>43392</v>
          </cell>
          <cell r="H211">
            <v>2.9374550699999999</v>
          </cell>
          <cell r="I211">
            <v>1.09387653</v>
          </cell>
          <cell r="J211">
            <v>0.68964809000000005</v>
          </cell>
          <cell r="K211">
            <v>0.69802487999999996</v>
          </cell>
        </row>
        <row r="212">
          <cell r="B212">
            <v>43391</v>
          </cell>
          <cell r="H212">
            <v>3.0779752</v>
          </cell>
          <cell r="I212">
            <v>1.10325666</v>
          </cell>
          <cell r="J212">
            <v>0.69464256000000002</v>
          </cell>
          <cell r="K212">
            <v>0.70351174999999999</v>
          </cell>
        </row>
        <row r="213">
          <cell r="B213">
            <v>43390</v>
          </cell>
          <cell r="H213">
            <v>3.1868843299999998</v>
          </cell>
          <cell r="I213">
            <v>1.1180684000000001</v>
          </cell>
          <cell r="J213">
            <v>0.70122530000000005</v>
          </cell>
          <cell r="K213">
            <v>0.71137762000000004</v>
          </cell>
        </row>
        <row r="214">
          <cell r="B214">
            <v>43389</v>
          </cell>
          <cell r="H214">
            <v>3.2085331699999999</v>
          </cell>
          <cell r="I214">
            <v>1.11465411</v>
          </cell>
          <cell r="J214">
            <v>0.69912370000000001</v>
          </cell>
          <cell r="K214">
            <v>0.71188088000000005</v>
          </cell>
        </row>
        <row r="215">
          <cell r="B215">
            <v>43388</v>
          </cell>
          <cell r="H215">
            <v>2.9939608600000001</v>
          </cell>
          <cell r="I215">
            <v>1.0712441100000001</v>
          </cell>
          <cell r="J215">
            <v>0.67649455999999997</v>
          </cell>
          <cell r="K215">
            <v>0.68965096000000004</v>
          </cell>
        </row>
        <row r="216">
          <cell r="B216">
            <v>43385</v>
          </cell>
          <cell r="H216">
            <v>3.0199850800000001</v>
          </cell>
          <cell r="I216">
            <v>1.07559669</v>
          </cell>
          <cell r="J216">
            <v>0.67636169999999995</v>
          </cell>
          <cell r="K216">
            <v>0.68866505</v>
          </cell>
        </row>
        <row r="217">
          <cell r="B217">
            <v>43384</v>
          </cell>
          <cell r="H217">
            <v>2.8484495700000001</v>
          </cell>
          <cell r="I217">
            <v>1.06911204</v>
          </cell>
          <cell r="J217">
            <v>0.68805970000000005</v>
          </cell>
          <cell r="K217">
            <v>0.70299321000000004</v>
          </cell>
        </row>
        <row r="218">
          <cell r="B218">
            <v>43383</v>
          </cell>
          <cell r="H218">
            <v>2.8926933799999999</v>
          </cell>
          <cell r="I218">
            <v>1.12654542</v>
          </cell>
          <cell r="J218">
            <v>0.7356975</v>
          </cell>
          <cell r="K218">
            <v>0.75325953000000001</v>
          </cell>
        </row>
        <row r="219">
          <cell r="B219">
            <v>43382</v>
          </cell>
          <cell r="H219">
            <v>3.1091427999999999</v>
          </cell>
          <cell r="I219">
            <v>1.15375842</v>
          </cell>
          <cell r="J219">
            <v>0.74826528000000003</v>
          </cell>
          <cell r="K219">
            <v>0.75977141999999998</v>
          </cell>
        </row>
        <row r="220">
          <cell r="B220">
            <v>43381</v>
          </cell>
          <cell r="H220">
            <v>3.1525645600000001</v>
          </cell>
          <cell r="I220">
            <v>1.1530873699999999</v>
          </cell>
          <cell r="J220">
            <v>0.74501609000000002</v>
          </cell>
          <cell r="K220">
            <v>0.75906925000000003</v>
          </cell>
        </row>
        <row r="221">
          <cell r="B221">
            <v>43378</v>
          </cell>
          <cell r="H221">
            <v>3.3278184799999999</v>
          </cell>
          <cell r="I221">
            <v>1.1821778700000001</v>
          </cell>
          <cell r="J221">
            <v>0.75720931000000002</v>
          </cell>
          <cell r="K221">
            <v>0.76880375000000001</v>
          </cell>
        </row>
        <row r="222">
          <cell r="B222">
            <v>43377</v>
          </cell>
          <cell r="H222">
            <v>3.3607421199999998</v>
          </cell>
          <cell r="I222">
            <v>1.2082723200000001</v>
          </cell>
          <cell r="J222">
            <v>0.76333318999999999</v>
          </cell>
          <cell r="K222">
            <v>0.77660538000000001</v>
          </cell>
        </row>
        <row r="223">
          <cell r="B223">
            <v>43376</v>
          </cell>
          <cell r="H223">
            <v>3.5067959399999999</v>
          </cell>
          <cell r="I223">
            <v>1.2239456399999999</v>
          </cell>
          <cell r="J223">
            <v>0.77546009999999999</v>
          </cell>
          <cell r="K223">
            <v>0.78708115999999995</v>
          </cell>
        </row>
        <row r="224">
          <cell r="B224">
            <v>43375</v>
          </cell>
          <cell r="H224">
            <v>3.4630746100000001</v>
          </cell>
          <cell r="I224">
            <v>1.22400631</v>
          </cell>
          <cell r="J224">
            <v>0.77036283000000005</v>
          </cell>
          <cell r="K224">
            <v>0.77865817000000004</v>
          </cell>
        </row>
        <row r="225">
          <cell r="B225">
            <v>43374</v>
          </cell>
          <cell r="H225">
            <v>3.59100620757556</v>
          </cell>
          <cell r="I225">
            <v>1.2308612238327099</v>
          </cell>
          <cell r="J225">
            <v>0.766238140388808</v>
          </cell>
          <cell r="K225">
            <v>0.76714945095834997</v>
          </cell>
        </row>
        <row r="226">
          <cell r="B226">
            <v>43371</v>
          </cell>
          <cell r="H226">
            <v>3.6936012089613399</v>
          </cell>
          <cell r="I226">
            <v>1.23337259005546</v>
          </cell>
          <cell r="J226">
            <v>0.759830417373764</v>
          </cell>
          <cell r="K226">
            <v>0.75435889381523602</v>
          </cell>
        </row>
        <row r="227">
          <cell r="B227">
            <v>43370</v>
          </cell>
          <cell r="H227">
            <v>3.6849877392608898</v>
          </cell>
          <cell r="I227">
            <v>1.2321568899572</v>
          </cell>
          <cell r="J227">
            <v>0.75984249590839603</v>
          </cell>
          <cell r="K227">
            <v>0.75314012665489805</v>
          </cell>
        </row>
        <row r="228">
          <cell r="B228">
            <v>43369</v>
          </cell>
          <cell r="H228">
            <v>3.6713400031760601</v>
          </cell>
          <cell r="I228">
            <v>1.21783458884528</v>
          </cell>
          <cell r="J228">
            <v>0.75499296425357698</v>
          </cell>
          <cell r="K228">
            <v>0.74951644798914996</v>
          </cell>
        </row>
        <row r="229">
          <cell r="B229">
            <v>43368</v>
          </cell>
          <cell r="H229">
            <v>3.7323785463072299</v>
          </cell>
          <cell r="I229">
            <v>1.2225809513764401</v>
          </cell>
          <cell r="J229">
            <v>0.76078468200238003</v>
          </cell>
          <cell r="K229">
            <v>0.75660671187768902</v>
          </cell>
        </row>
        <row r="230">
          <cell r="B230">
            <v>43367</v>
          </cell>
          <cell r="H230">
            <v>3.64103059292471</v>
          </cell>
          <cell r="I230">
            <v>1.2186339437878499</v>
          </cell>
          <cell r="J230">
            <v>0.76308564284980995</v>
          </cell>
          <cell r="K230">
            <v>0.76123755365831502</v>
          </cell>
        </row>
        <row r="231">
          <cell r="B231">
            <v>43364</v>
          </cell>
          <cell r="H231">
            <v>3.6192553262501401</v>
          </cell>
          <cell r="I231">
            <v>1.21688806976835</v>
          </cell>
          <cell r="J231">
            <v>0.76930596740003498</v>
          </cell>
          <cell r="K231">
            <v>0.77326882140671005</v>
          </cell>
        </row>
        <row r="232">
          <cell r="B232">
            <v>43363</v>
          </cell>
          <cell r="H232">
            <v>3.6820785813312198</v>
          </cell>
          <cell r="I232">
            <v>1.2283431128184299</v>
          </cell>
          <cell r="J232">
            <v>0.769958268662846</v>
          </cell>
          <cell r="K232">
            <v>0.76753201314325503</v>
          </cell>
        </row>
        <row r="233">
          <cell r="B233">
            <v>43362</v>
          </cell>
          <cell r="H233">
            <v>3.6341099722321601</v>
          </cell>
          <cell r="I233">
            <v>1.20664042766974</v>
          </cell>
          <cell r="J233">
            <v>0.75618873918216201</v>
          </cell>
          <cell r="K233">
            <v>0.75087443898123596</v>
          </cell>
        </row>
        <row r="234">
          <cell r="B234">
            <v>43361</v>
          </cell>
          <cell r="H234">
            <v>3.72966987306136</v>
          </cell>
          <cell r="I234">
            <v>1.2083252099767401</v>
          </cell>
          <cell r="J234">
            <v>0.75399050627177899</v>
          </cell>
          <cell r="K234">
            <v>0.74034503414478203</v>
          </cell>
        </row>
        <row r="235">
          <cell r="B235">
            <v>43360</v>
          </cell>
          <cell r="H235">
            <v>3.67311865899693</v>
          </cell>
          <cell r="I235">
            <v>1.1915826112057899</v>
          </cell>
          <cell r="J235">
            <v>0.74462354227185201</v>
          </cell>
          <cell r="K235">
            <v>0.72808881484541199</v>
          </cell>
        </row>
        <row r="236">
          <cell r="B236">
            <v>43357</v>
          </cell>
          <cell r="H236">
            <v>3.8347020470789799</v>
          </cell>
          <cell r="I236">
            <v>1.22329423389716</v>
          </cell>
          <cell r="J236">
            <v>0.75439507678928397</v>
          </cell>
          <cell r="K236">
            <v>0.734225537714007</v>
          </cell>
        </row>
        <row r="237">
          <cell r="B237">
            <v>43356</v>
          </cell>
          <cell r="H237">
            <v>3.8239682865330602</v>
          </cell>
          <cell r="I237">
            <v>1.2243128917113999</v>
          </cell>
          <cell r="J237">
            <v>0.75391187501132395</v>
          </cell>
          <cell r="K237">
            <v>0.73365001688131204</v>
          </cell>
        </row>
        <row r="238">
          <cell r="B238">
            <v>43355</v>
          </cell>
          <cell r="H238">
            <v>3.81000155627973</v>
          </cell>
          <cell r="I238">
            <v>1.20780341847129</v>
          </cell>
          <cell r="J238">
            <v>0.74469595308697101</v>
          </cell>
          <cell r="K238">
            <v>0.72389829487241597</v>
          </cell>
        </row>
        <row r="239">
          <cell r="B239">
            <v>43354</v>
          </cell>
          <cell r="H239">
            <v>3.8097864723974202</v>
          </cell>
          <cell r="I239">
            <v>1.2128662310771099</v>
          </cell>
          <cell r="J239">
            <v>0.74407390855341404</v>
          </cell>
          <cell r="K239">
            <v>0.72205103458849196</v>
          </cell>
        </row>
        <row r="240">
          <cell r="B240">
            <v>43353</v>
          </cell>
          <cell r="H240">
            <v>3.7719428475278698</v>
          </cell>
          <cell r="I240">
            <v>1.19945714142967</v>
          </cell>
          <cell r="J240">
            <v>0.737575656921302</v>
          </cell>
          <cell r="K240">
            <v>0.71449273939130697</v>
          </cell>
        </row>
        <row r="241">
          <cell r="B241">
            <v>43350</v>
          </cell>
          <cell r="H241">
            <v>3.7392145851935301</v>
          </cell>
          <cell r="I241">
            <v>1.1934561644063799</v>
          </cell>
          <cell r="J241">
            <v>0.73428425623403404</v>
          </cell>
          <cell r="K241">
            <v>0.71843590946577296</v>
          </cell>
        </row>
        <row r="242">
          <cell r="B242">
            <v>43349</v>
          </cell>
          <cell r="H242">
            <v>3.6464464870878102</v>
          </cell>
          <cell r="I242">
            <v>1.1990601702018999</v>
          </cell>
          <cell r="J242">
            <v>0.73813132990705599</v>
          </cell>
          <cell r="K242">
            <v>0.72369600689513702</v>
          </cell>
        </row>
        <row r="243">
          <cell r="B243">
            <v>43348</v>
          </cell>
          <cell r="H243">
            <v>3.6429908948041199</v>
          </cell>
          <cell r="I243">
            <v>1.2191668378307901</v>
          </cell>
          <cell r="J243">
            <v>0.744502817318203</v>
          </cell>
          <cell r="K243">
            <v>0.72231159937946898</v>
          </cell>
        </row>
        <row r="244">
          <cell r="B244">
            <v>43347</v>
          </cell>
          <cell r="H244">
            <v>3.79329869613961</v>
          </cell>
          <cell r="I244">
            <v>1.2458351606259599</v>
          </cell>
          <cell r="J244">
            <v>0.749406641986194</v>
          </cell>
          <cell r="K244">
            <v>0.72081905916636202</v>
          </cell>
        </row>
        <row r="245">
          <cell r="B245">
            <v>43343</v>
          </cell>
          <cell r="H245">
            <v>3.7324084309268102</v>
          </cell>
          <cell r="I245">
            <v>1.2509117958909499</v>
          </cell>
          <cell r="J245">
            <v>0.75230549029791705</v>
          </cell>
          <cell r="K245">
            <v>0.72163726854817101</v>
          </cell>
        </row>
        <row r="246">
          <cell r="B246">
            <v>43342</v>
          </cell>
          <cell r="H246">
            <v>3.7334477854393602</v>
          </cell>
          <cell r="I246">
            <v>1.24503297453633</v>
          </cell>
          <cell r="J246">
            <v>0.75206989847991601</v>
          </cell>
          <cell r="K246">
            <v>0.72310261645123397</v>
          </cell>
        </row>
        <row r="247">
          <cell r="B247">
            <v>43341</v>
          </cell>
          <cell r="H247">
            <v>3.7626587812890699</v>
          </cell>
          <cell r="I247">
            <v>1.2509534026501801</v>
          </cell>
          <cell r="J247">
            <v>0.75986665297766098</v>
          </cell>
          <cell r="K247">
            <v>0.73222973753015597</v>
          </cell>
        </row>
        <row r="248">
          <cell r="B248">
            <v>43340</v>
          </cell>
          <cell r="H248">
            <v>3.7164089147802302</v>
          </cell>
          <cell r="I248">
            <v>1.2288455026396301</v>
          </cell>
          <cell r="J248">
            <v>0.74988978337148204</v>
          </cell>
          <cell r="K248">
            <v>0.72821482378471403</v>
          </cell>
        </row>
        <row r="249">
          <cell r="B249">
            <v>43339</v>
          </cell>
          <cell r="H249">
            <v>3.7008688202936599</v>
          </cell>
          <cell r="I249">
            <v>1.2254758547566</v>
          </cell>
          <cell r="J249">
            <v>0.74941872052082603</v>
          </cell>
          <cell r="K249">
            <v>0.72726140874718603</v>
          </cell>
        </row>
        <row r="250">
          <cell r="B250">
            <v>43336</v>
          </cell>
          <cell r="H250">
            <v>3.67071911945825</v>
          </cell>
          <cell r="I250">
            <v>1.20551352011502</v>
          </cell>
          <cell r="J250">
            <v>0.73610207569617603</v>
          </cell>
          <cell r="K250">
            <v>0.71006872095496099</v>
          </cell>
        </row>
        <row r="251">
          <cell r="B251">
            <v>43335</v>
          </cell>
          <cell r="H251">
            <v>3.54358982724247</v>
          </cell>
          <cell r="I251">
            <v>1.18677243684044</v>
          </cell>
          <cell r="J251">
            <v>0.72540659367205595</v>
          </cell>
          <cell r="K251">
            <v>0.70122547804475599</v>
          </cell>
        </row>
        <row r="252">
          <cell r="B252">
            <v>43334</v>
          </cell>
          <cell r="H252">
            <v>3.4951176486510498</v>
          </cell>
          <cell r="I252">
            <v>1.18972573956778</v>
          </cell>
          <cell r="J252">
            <v>0.72832965944571604</v>
          </cell>
          <cell r="K252">
            <v>0.70630582508812101</v>
          </cell>
        </row>
        <row r="253">
          <cell r="B253">
            <v>43333</v>
          </cell>
          <cell r="H253">
            <v>3.4358840622135598</v>
          </cell>
          <cell r="I253">
            <v>1.1814182103819799</v>
          </cell>
          <cell r="J253">
            <v>0.72901807552707698</v>
          </cell>
          <cell r="K253">
            <v>0.71218651853273995</v>
          </cell>
        </row>
        <row r="254">
          <cell r="B254">
            <v>43332</v>
          </cell>
          <cell r="H254">
            <v>3.38759217346764</v>
          </cell>
          <cell r="I254">
            <v>1.1708263618650001</v>
          </cell>
          <cell r="J254">
            <v>0.72544886854326796</v>
          </cell>
          <cell r="K254">
            <v>0.70796944942308904</v>
          </cell>
        </row>
        <row r="255">
          <cell r="B255">
            <v>43329</v>
          </cell>
          <cell r="H255">
            <v>3.3706281879239901</v>
          </cell>
          <cell r="I255">
            <v>1.1695274482483</v>
          </cell>
          <cell r="J255">
            <v>0.72126963516786102</v>
          </cell>
          <cell r="K255">
            <v>0.70204368742656398</v>
          </cell>
        </row>
        <row r="256">
          <cell r="B256">
            <v>43328</v>
          </cell>
          <cell r="H256">
            <v>3.3684502272722501</v>
          </cell>
          <cell r="I256">
            <v>1.16680452317377</v>
          </cell>
          <cell r="J256">
            <v>0.71556856682147296</v>
          </cell>
          <cell r="K256">
            <v>0.69471086097132795</v>
          </cell>
        </row>
        <row r="257">
          <cell r="B257">
            <v>43327</v>
          </cell>
          <cell r="H257">
            <v>3.3325175807065901</v>
          </cell>
          <cell r="I257">
            <v>1.15781149556731</v>
          </cell>
          <cell r="J257">
            <v>0.70208904295730901</v>
          </cell>
          <cell r="K257">
            <v>0.66843223508912997</v>
          </cell>
        </row>
        <row r="258">
          <cell r="B258">
            <v>43326</v>
          </cell>
          <cell r="H258">
            <v>3.4030052188587301</v>
          </cell>
          <cell r="I258">
            <v>1.1846713093777601</v>
          </cell>
          <cell r="J258">
            <v>0.715127760700072</v>
          </cell>
          <cell r="K258">
            <v>0.67755002683856502</v>
          </cell>
        </row>
        <row r="259">
          <cell r="B259">
            <v>43325</v>
          </cell>
          <cell r="H259">
            <v>3.33379311227722</v>
          </cell>
          <cell r="I259">
            <v>1.1704655849094301</v>
          </cell>
          <cell r="J259">
            <v>0.70423890133649003</v>
          </cell>
          <cell r="K259">
            <v>0.67010906105523604</v>
          </cell>
        </row>
        <row r="260">
          <cell r="B260">
            <v>43322</v>
          </cell>
          <cell r="H260">
            <v>3.3756410380653699</v>
          </cell>
          <cell r="I260">
            <v>1.1758502878332799</v>
          </cell>
          <cell r="J260">
            <v>0.71109353013292398</v>
          </cell>
          <cell r="K260">
            <v>0.67842664564714095</v>
          </cell>
        </row>
        <row r="261">
          <cell r="B261">
            <v>43321</v>
          </cell>
          <cell r="H261">
            <v>3.3705507016473302</v>
          </cell>
          <cell r="I261">
            <v>1.1904695263102401</v>
          </cell>
          <cell r="J261">
            <v>0.72335330317725899</v>
          </cell>
          <cell r="K261">
            <v>0.69142868748395303</v>
          </cell>
        </row>
        <row r="262">
          <cell r="B262">
            <v>43320</v>
          </cell>
          <cell r="H262">
            <v>3.31687360300042</v>
          </cell>
          <cell r="I262">
            <v>1.18951201572119</v>
          </cell>
          <cell r="J262">
            <v>0.72584142091881398</v>
          </cell>
          <cell r="K262">
            <v>0.69636981732622505</v>
          </cell>
        </row>
        <row r="263">
          <cell r="B263">
            <v>43319</v>
          </cell>
          <cell r="H263">
            <v>3.33176659098421</v>
          </cell>
          <cell r="I263">
            <v>1.1882158222261701</v>
          </cell>
          <cell r="J263">
            <v>0.72629436596752095</v>
          </cell>
          <cell r="K263">
            <v>0.69936423371258005</v>
          </cell>
        </row>
        <row r="264">
          <cell r="B264">
            <v>43318</v>
          </cell>
          <cell r="H264">
            <v>3.2570986186434299</v>
          </cell>
          <cell r="I264">
            <v>1.18155985100395</v>
          </cell>
          <cell r="J264">
            <v>0.72143269538539601</v>
          </cell>
          <cell r="K264">
            <v>0.69096117336628005</v>
          </cell>
        </row>
        <row r="265">
          <cell r="B265">
            <v>43315</v>
          </cell>
          <cell r="H265">
            <v>3.1726926149746002</v>
          </cell>
          <cell r="I265">
            <v>1.16833112207795</v>
          </cell>
          <cell r="J265">
            <v>0.71536335251807304</v>
          </cell>
          <cell r="K265">
            <v>0.68833546109899402</v>
          </cell>
        </row>
        <row r="266">
          <cell r="B266">
            <v>43314</v>
          </cell>
          <cell r="H266">
            <v>3.2302242255176501</v>
          </cell>
          <cell r="I266">
            <v>1.1657414274532401</v>
          </cell>
          <cell r="J266">
            <v>0.70743373413937405</v>
          </cell>
          <cell r="K266">
            <v>0.67928993021150996</v>
          </cell>
        </row>
        <row r="267">
          <cell r="B267">
            <v>43313</v>
          </cell>
          <cell r="H267">
            <v>3.0987355175681199</v>
          </cell>
          <cell r="I267">
            <v>1.139261903308</v>
          </cell>
          <cell r="J267">
            <v>0.69906337003194796</v>
          </cell>
          <cell r="K267">
            <v>0.67979784490101802</v>
          </cell>
        </row>
        <row r="268">
          <cell r="B268">
            <v>43312</v>
          </cell>
          <cell r="H268">
            <v>3.0062090651490601</v>
          </cell>
          <cell r="I268">
            <v>1.12940840129011</v>
          </cell>
          <cell r="J268">
            <v>0.70083281496288896</v>
          </cell>
          <cell r="K268">
            <v>0.68519315461675501</v>
          </cell>
        </row>
        <row r="269">
          <cell r="B269">
            <v>43311</v>
          </cell>
          <cell r="H269">
            <v>3.0159164291566398</v>
          </cell>
          <cell r="I269">
            <v>1.11780902525272</v>
          </cell>
          <cell r="J269">
            <v>0.69256511839983603</v>
          </cell>
          <cell r="K269">
            <v>0.67800821825740198</v>
          </cell>
        </row>
        <row r="270">
          <cell r="B270">
            <v>43308</v>
          </cell>
          <cell r="H270">
            <v>3.2031508333637699</v>
          </cell>
          <cell r="I270">
            <v>1.14762486191219</v>
          </cell>
          <cell r="J270">
            <v>0.70236080998653205</v>
          </cell>
          <cell r="K270">
            <v>0.68757163633727303</v>
          </cell>
        </row>
        <row r="271">
          <cell r="B271">
            <v>43307</v>
          </cell>
          <cell r="H271">
            <v>3.3913135536568602</v>
          </cell>
          <cell r="I271">
            <v>1.17947812522552</v>
          </cell>
          <cell r="J271">
            <v>0.71360580494374404</v>
          </cell>
          <cell r="K271">
            <v>0.69261158280880297</v>
          </cell>
        </row>
        <row r="272">
          <cell r="B272">
            <v>43306</v>
          </cell>
          <cell r="H272">
            <v>3.3993861047772</v>
          </cell>
          <cell r="I272">
            <v>1.2016998540016299</v>
          </cell>
          <cell r="J272">
            <v>0.71881781342287598</v>
          </cell>
          <cell r="K272">
            <v>0.68512088712415098</v>
          </cell>
        </row>
        <row r="273">
          <cell r="B273">
            <v>43305</v>
          </cell>
          <cell r="H273">
            <v>3.2784991271233999</v>
          </cell>
          <cell r="I273">
            <v>1.17631107089525</v>
          </cell>
          <cell r="J273">
            <v>0.70331489343712805</v>
          </cell>
          <cell r="K273">
            <v>0.67370554741094002</v>
          </cell>
        </row>
        <row r="274">
          <cell r="B274">
            <v>43304</v>
          </cell>
          <cell r="H274">
            <v>3.3942237148300598</v>
          </cell>
          <cell r="I274">
            <v>1.1766164184324299</v>
          </cell>
          <cell r="J274">
            <v>0.69521025709161</v>
          </cell>
          <cell r="K274">
            <v>0.66060003422610702</v>
          </cell>
        </row>
        <row r="275">
          <cell r="B275">
            <v>43301</v>
          </cell>
          <cell r="H275">
            <v>3.3554519448286801</v>
          </cell>
          <cell r="I275">
            <v>1.17060164650631</v>
          </cell>
          <cell r="J275">
            <v>0.69210009481649704</v>
          </cell>
          <cell r="K275">
            <v>0.66151705360652002</v>
          </cell>
        </row>
        <row r="276">
          <cell r="B276">
            <v>43300</v>
          </cell>
          <cell r="H276">
            <v>3.3622398041903399</v>
          </cell>
          <cell r="I276">
            <v>1.17201710901026</v>
          </cell>
          <cell r="J276">
            <v>0.69370647952990305</v>
          </cell>
          <cell r="K276">
            <v>0.66194014897633002</v>
          </cell>
        </row>
        <row r="277">
          <cell r="B277">
            <v>43299</v>
          </cell>
          <cell r="H277">
            <v>3.3741652819193302</v>
          </cell>
          <cell r="I277">
            <v>1.18010533532439</v>
          </cell>
          <cell r="J277">
            <v>0.70042824444538399</v>
          </cell>
          <cell r="K277">
            <v>0.67087754716637504</v>
          </cell>
        </row>
        <row r="278">
          <cell r="B278">
            <v>43298</v>
          </cell>
          <cell r="H278">
            <v>3.3669666582918798</v>
          </cell>
          <cell r="I278">
            <v>1.18029413397432</v>
          </cell>
          <cell r="J278">
            <v>0.69676234879184495</v>
          </cell>
          <cell r="K278">
            <v>0.665612907739356</v>
          </cell>
        </row>
        <row r="279">
          <cell r="B279">
            <v>43297</v>
          </cell>
          <cell r="H279">
            <v>3.2981684021435198</v>
          </cell>
          <cell r="I279">
            <v>1.1665825279367601</v>
          </cell>
          <cell r="J279">
            <v>0.69004662314368004</v>
          </cell>
          <cell r="K279">
            <v>0.661930826277495</v>
          </cell>
        </row>
        <row r="280">
          <cell r="B280">
            <v>43294</v>
          </cell>
          <cell r="H280">
            <v>3.3049274215699</v>
          </cell>
          <cell r="I280">
            <v>1.1722059076602001</v>
          </cell>
          <cell r="J280">
            <v>0.69178605291605999</v>
          </cell>
          <cell r="K280">
            <v>0.65895040057004495</v>
          </cell>
        </row>
        <row r="281">
          <cell r="B281">
            <v>43293</v>
          </cell>
          <cell r="H281">
            <v>3.3213336760181802</v>
          </cell>
          <cell r="I281">
            <v>1.17163409922338</v>
          </cell>
          <cell r="J281">
            <v>0.68996213379392801</v>
          </cell>
          <cell r="K281">
            <v>0.65268313339514905</v>
          </cell>
        </row>
        <row r="282">
          <cell r="B282">
            <v>43292</v>
          </cell>
          <cell r="H282">
            <v>3.19871304207263</v>
          </cell>
          <cell r="I282">
            <v>1.1418487667856501</v>
          </cell>
          <cell r="J282">
            <v>0.67530483201778002</v>
          </cell>
          <cell r="K282">
            <v>0.63780120182849298</v>
          </cell>
        </row>
        <row r="283">
          <cell r="B283">
            <v>43291</v>
          </cell>
          <cell r="H283">
            <v>3.1868367552991401</v>
          </cell>
          <cell r="I283">
            <v>1.1536702768417699</v>
          </cell>
          <cell r="J283">
            <v>0.68727472023094205</v>
          </cell>
          <cell r="K283">
            <v>0.65233632369396999</v>
          </cell>
        </row>
        <row r="284">
          <cell r="B284">
            <v>43290</v>
          </cell>
          <cell r="H284">
            <v>3.2241361913850102</v>
          </cell>
          <cell r="I284">
            <v>1.1528375865303999</v>
          </cell>
          <cell r="J284">
            <v>0.68143462795093701</v>
          </cell>
          <cell r="K284">
            <v>0.64284982119481404</v>
          </cell>
        </row>
        <row r="285">
          <cell r="B285">
            <v>43287</v>
          </cell>
          <cell r="H285">
            <v>3.2091767015196901</v>
          </cell>
          <cell r="I285">
            <v>1.13401598210271</v>
          </cell>
          <cell r="J285">
            <v>0.66672913282160595</v>
          </cell>
          <cell r="K285">
            <v>0.62162448265900805</v>
          </cell>
        </row>
        <row r="286">
          <cell r="B286">
            <v>43286</v>
          </cell>
          <cell r="H286">
            <v>3.13507457974961</v>
          </cell>
          <cell r="I286">
            <v>1.1057156418099401</v>
          </cell>
          <cell r="J286">
            <v>0.65271199338096297</v>
          </cell>
          <cell r="K286">
            <v>0.61501104895632297</v>
          </cell>
        </row>
        <row r="287">
          <cell r="B287">
            <v>43284</v>
          </cell>
          <cell r="H287">
            <v>3.0842731183521099</v>
          </cell>
          <cell r="I287">
            <v>1.08246684504744</v>
          </cell>
          <cell r="J287">
            <v>0.63858608673595696</v>
          </cell>
          <cell r="K287">
            <v>0.60294857072185704</v>
          </cell>
        </row>
        <row r="288">
          <cell r="B288">
            <v>43283</v>
          </cell>
          <cell r="H288">
            <v>3.09830364107885</v>
          </cell>
          <cell r="I288">
            <v>1.10051401972921</v>
          </cell>
          <cell r="J288">
            <v>0.64673305834536199</v>
          </cell>
          <cell r="K288">
            <v>0.61172486392357395</v>
          </cell>
        </row>
        <row r="289">
          <cell r="B289">
            <v>43280</v>
          </cell>
          <cell r="H289">
            <v>3.0323172937026799</v>
          </cell>
          <cell r="I289">
            <v>1.0845846263163399</v>
          </cell>
          <cell r="J289">
            <v>0.64169636979641598</v>
          </cell>
          <cell r="K289">
            <v>0.60935311231636802</v>
          </cell>
        </row>
        <row r="290">
          <cell r="B290">
            <v>43279</v>
          </cell>
          <cell r="H290">
            <v>3.0197540918259702</v>
          </cell>
          <cell r="I290">
            <v>1.0827472673879599</v>
          </cell>
          <cell r="J290">
            <v>0.64045228072930205</v>
          </cell>
          <cell r="K290">
            <v>0.60568242231723601</v>
          </cell>
        </row>
        <row r="291">
          <cell r="B291">
            <v>43278</v>
          </cell>
          <cell r="H291">
            <v>2.9240267093110499</v>
          </cell>
          <cell r="I291">
            <v>1.0664820222161799</v>
          </cell>
          <cell r="J291">
            <v>0.63037866206071902</v>
          </cell>
          <cell r="K291">
            <v>0.59915381456490302</v>
          </cell>
        </row>
        <row r="292">
          <cell r="B292">
            <v>43277</v>
          </cell>
          <cell r="H292">
            <v>3.0555519257822099</v>
          </cell>
          <cell r="I292">
            <v>1.09883198530024</v>
          </cell>
          <cell r="J292">
            <v>0.64452878616766196</v>
          </cell>
          <cell r="K292">
            <v>0.61012884573179205</v>
          </cell>
        </row>
        <row r="293">
          <cell r="B293">
            <v>43276</v>
          </cell>
          <cell r="H293">
            <v>3.0198806783608201</v>
          </cell>
          <cell r="I293">
            <v>1.0906105285362999</v>
          </cell>
          <cell r="J293">
            <v>0.64091126504532503</v>
          </cell>
          <cell r="K293">
            <v>0.60811918748210603</v>
          </cell>
        </row>
        <row r="294">
          <cell r="B294">
            <v>43273</v>
          </cell>
          <cell r="H294">
            <v>3.1682464517595599</v>
          </cell>
          <cell r="I294">
            <v>1.13524550486014</v>
          </cell>
          <cell r="J294">
            <v>0.66374561398211196</v>
          </cell>
          <cell r="K294">
            <v>0.62987368532126498</v>
          </cell>
        </row>
        <row r="295">
          <cell r="B295">
            <v>43272</v>
          </cell>
          <cell r="H295">
            <v>3.2773876880114599</v>
          </cell>
          <cell r="I295">
            <v>1.1408329678748099</v>
          </cell>
          <cell r="J295">
            <v>0.66065356950894705</v>
          </cell>
          <cell r="K295">
            <v>0.62197051657372604</v>
          </cell>
        </row>
        <row r="296">
          <cell r="B296">
            <v>43271</v>
          </cell>
          <cell r="H296">
            <v>3.3655185165588</v>
          </cell>
          <cell r="I296">
            <v>1.1598626060986199</v>
          </cell>
          <cell r="J296">
            <v>0.67125858330867305</v>
          </cell>
          <cell r="K296">
            <v>0.63497333419699797</v>
          </cell>
        </row>
        <row r="297">
          <cell r="B297">
            <v>43270</v>
          </cell>
          <cell r="H297">
            <v>3.3311561286781899</v>
          </cell>
          <cell r="I297">
            <v>1.14434125869467</v>
          </cell>
          <cell r="J297">
            <v>0.66840200986816301</v>
          </cell>
          <cell r="K297">
            <v>0.63778540098117897</v>
          </cell>
        </row>
        <row r="298">
          <cell r="B298">
            <v>43269</v>
          </cell>
          <cell r="H298">
            <v>3.3747089242411201</v>
          </cell>
          <cell r="I298">
            <v>1.1502922187866</v>
          </cell>
          <cell r="J298">
            <v>0.67514177180024504</v>
          </cell>
          <cell r="K298">
            <v>0.65683260299226698</v>
          </cell>
        </row>
        <row r="299">
          <cell r="B299">
            <v>43266</v>
          </cell>
          <cell r="H299">
            <v>3.31740708466454</v>
          </cell>
          <cell r="I299">
            <v>1.15011183030882</v>
          </cell>
          <cell r="J299">
            <v>0.67856597597579504</v>
          </cell>
          <cell r="K299">
            <v>0.66366282591145598</v>
          </cell>
        </row>
        <row r="300">
          <cell r="B300">
            <v>43265</v>
          </cell>
          <cell r="H300">
            <v>3.3100100254716001</v>
          </cell>
          <cell r="I300">
            <v>1.1541809380533901</v>
          </cell>
          <cell r="J300">
            <v>0.68042009143450699</v>
          </cell>
          <cell r="K300">
            <v>0.669287609283862</v>
          </cell>
        </row>
        <row r="301">
          <cell r="B301">
            <v>43264</v>
          </cell>
          <cell r="H301">
            <v>3.25394496162505</v>
          </cell>
          <cell r="I301">
            <v>1.1360449985844301</v>
          </cell>
          <cell r="J301">
            <v>0.67627709366299704</v>
          </cell>
          <cell r="K301">
            <v>0.67100419927906596</v>
          </cell>
        </row>
        <row r="302">
          <cell r="B302">
            <v>43263</v>
          </cell>
          <cell r="H302">
            <v>3.2388722079597199</v>
          </cell>
          <cell r="I302">
            <v>1.1382904312780699</v>
          </cell>
          <cell r="J302">
            <v>0.68305327237699498</v>
          </cell>
          <cell r="K302">
            <v>0.67892990561788602</v>
          </cell>
        </row>
        <row r="303">
          <cell r="B303">
            <v>43262</v>
          </cell>
          <cell r="H303">
            <v>3.13872567531849</v>
          </cell>
          <cell r="I303">
            <v>1.1261165544385201</v>
          </cell>
          <cell r="J303">
            <v>0.68012416733601899</v>
          </cell>
          <cell r="K303">
            <v>0.67903466994334105</v>
          </cell>
        </row>
        <row r="304">
          <cell r="B304">
            <v>43259</v>
          </cell>
          <cell r="H304">
            <v>3.1131235859371</v>
          </cell>
          <cell r="I304">
            <v>1.12211397864982</v>
          </cell>
          <cell r="J304">
            <v>0.67833050494313996</v>
          </cell>
          <cell r="K304">
            <v>0.67865133860263005</v>
          </cell>
        </row>
        <row r="305">
          <cell r="B305">
            <v>43258</v>
          </cell>
          <cell r="H305">
            <v>3.0684224006002099</v>
          </cell>
          <cell r="I305">
            <v>1.11921621636625</v>
          </cell>
          <cell r="J305">
            <v>0.67310055984007999</v>
          </cell>
          <cell r="K305">
            <v>0.67367045136191195</v>
          </cell>
        </row>
        <row r="306">
          <cell r="B306">
            <v>43257</v>
          </cell>
          <cell r="H306">
            <v>3.2022747784146501</v>
          </cell>
          <cell r="I306">
            <v>1.13425193878061</v>
          </cell>
          <cell r="J306">
            <v>0.67429633476866602</v>
          </cell>
          <cell r="K306">
            <v>0.66737003091946601</v>
          </cell>
        </row>
        <row r="307">
          <cell r="B307">
            <v>43256</v>
          </cell>
          <cell r="H307">
            <v>3.1709624759025301</v>
          </cell>
          <cell r="I307">
            <v>1.11999064611217</v>
          </cell>
          <cell r="J307">
            <v>0.66007379984660297</v>
          </cell>
          <cell r="K307">
            <v>0.64440077746534197</v>
          </cell>
        </row>
        <row r="308">
          <cell r="B308">
            <v>43255</v>
          </cell>
          <cell r="H308">
            <v>3.1335836721475498</v>
          </cell>
          <cell r="I308">
            <v>1.1112751819428299</v>
          </cell>
          <cell r="J308">
            <v>0.658908281647271</v>
          </cell>
          <cell r="K308">
            <v>0.64530977375500798</v>
          </cell>
        </row>
        <row r="309">
          <cell r="B309">
            <v>43252</v>
          </cell>
          <cell r="H309">
            <v>3.0835377316888701</v>
          </cell>
          <cell r="I309">
            <v>1.0968058277219299</v>
          </cell>
          <cell r="J309">
            <v>0.65151017918506204</v>
          </cell>
          <cell r="K309">
            <v>0.63347547619977596</v>
          </cell>
        </row>
        <row r="310">
          <cell r="B310">
            <v>43251</v>
          </cell>
          <cell r="H310">
            <v>3.01709406315761</v>
          </cell>
          <cell r="I310">
            <v>1.06566043444229</v>
          </cell>
          <cell r="J310">
            <v>0.63378486921966604</v>
          </cell>
          <cell r="K310">
            <v>0.61892973865803003</v>
          </cell>
        </row>
        <row r="311">
          <cell r="B311">
            <v>43250</v>
          </cell>
          <cell r="H311">
            <v>3.0108278049031201</v>
          </cell>
          <cell r="I311">
            <v>1.07130332687536</v>
          </cell>
          <cell r="J311">
            <v>0.64510245617001805</v>
          </cell>
          <cell r="K311">
            <v>0.63563497395747803</v>
          </cell>
        </row>
        <row r="312">
          <cell r="B312">
            <v>43249</v>
          </cell>
          <cell r="H312">
            <v>2.9628457118567</v>
          </cell>
          <cell r="I312">
            <v>1.0530228878810199</v>
          </cell>
          <cell r="J312">
            <v>0.62447841867824605</v>
          </cell>
          <cell r="K312">
            <v>0.61532328643010203</v>
          </cell>
        </row>
        <row r="313">
          <cell r="B313">
            <v>43245</v>
          </cell>
          <cell r="H313">
            <v>2.93894708170009</v>
          </cell>
          <cell r="I313">
            <v>1.0633649848172799</v>
          </cell>
          <cell r="J313">
            <v>0.643483992921979</v>
          </cell>
          <cell r="K313">
            <v>0.64129161761999898</v>
          </cell>
        </row>
        <row r="314">
          <cell r="B314">
            <v>43244</v>
          </cell>
          <cell r="H314">
            <v>2.9222028001382401</v>
          </cell>
          <cell r="I314">
            <v>1.06075036499592</v>
          </cell>
          <cell r="J314">
            <v>0.64736718141355098</v>
          </cell>
          <cell r="K314">
            <v>0.64518182203422803</v>
          </cell>
        </row>
        <row r="315">
          <cell r="B315">
            <v>43243</v>
          </cell>
          <cell r="H315">
            <v>2.9027087815556598</v>
          </cell>
          <cell r="I315">
            <v>1.0611749815420299</v>
          </cell>
          <cell r="J315">
            <v>0.65070689623934796</v>
          </cell>
          <cell r="K315">
            <v>0.65015817390794495</v>
          </cell>
        </row>
        <row r="316">
          <cell r="B316">
            <v>43242</v>
          </cell>
          <cell r="H316">
            <v>2.8648945184071399</v>
          </cell>
          <cell r="I316">
            <v>1.0479907182786601</v>
          </cell>
          <cell r="J316">
            <v>0.64536208427193598</v>
          </cell>
          <cell r="K316">
            <v>0.64668369157682304</v>
          </cell>
        </row>
        <row r="317">
          <cell r="B317">
            <v>43241</v>
          </cell>
          <cell r="H317">
            <v>2.9360166070684302</v>
          </cell>
          <cell r="I317">
            <v>1.0523151566290501</v>
          </cell>
          <cell r="J317">
            <v>0.65053779675449797</v>
          </cell>
          <cell r="K317">
            <v>0.65854453163805404</v>
          </cell>
        </row>
        <row r="318">
          <cell r="B318">
            <v>43238</v>
          </cell>
          <cell r="H318">
            <v>2.9608377563670598</v>
          </cell>
          <cell r="I318">
            <v>1.0412958326625501</v>
          </cell>
          <cell r="J318">
            <v>0.63843510505305501</v>
          </cell>
          <cell r="K318">
            <v>0.63877196928625601</v>
          </cell>
        </row>
        <row r="319">
          <cell r="B319">
            <v>43237</v>
          </cell>
          <cell r="H319">
            <v>2.9094933132182201</v>
          </cell>
          <cell r="I319">
            <v>1.0491038031742199</v>
          </cell>
          <cell r="J319">
            <v>0.64275916005870204</v>
          </cell>
          <cell r="K319">
            <v>0.638698415446871</v>
          </cell>
        </row>
        <row r="320">
          <cell r="B320">
            <v>43236</v>
          </cell>
          <cell r="H320">
            <v>2.8994382592007799</v>
          </cell>
          <cell r="I320">
            <v>1.05349752135851</v>
          </cell>
          <cell r="J320">
            <v>0.64416636973602404</v>
          </cell>
          <cell r="K320">
            <v>0.64234190650530598</v>
          </cell>
        </row>
        <row r="321">
          <cell r="B321">
            <v>43235</v>
          </cell>
          <cell r="H321">
            <v>2.8624961964684701</v>
          </cell>
          <cell r="I321">
            <v>1.04054366350429</v>
          </cell>
          <cell r="J321">
            <v>0.63751713642100905</v>
          </cell>
          <cell r="K321">
            <v>0.63819645508421496</v>
          </cell>
        </row>
        <row r="322">
          <cell r="B322">
            <v>43234</v>
          </cell>
          <cell r="H322">
            <v>2.8646774312389902</v>
          </cell>
          <cell r="I322">
            <v>1.05711139730986</v>
          </cell>
          <cell r="J322">
            <v>0.64879842737479099</v>
          </cell>
          <cell r="K322">
            <v>0.65099361635822495</v>
          </cell>
        </row>
        <row r="323">
          <cell r="B323">
            <v>43231</v>
          </cell>
          <cell r="H323">
            <v>2.9452637621069</v>
          </cell>
          <cell r="I323">
            <v>1.05476878965688</v>
          </cell>
          <cell r="J323">
            <v>0.64734302434428603</v>
          </cell>
          <cell r="K323">
            <v>0.64646883851114301</v>
          </cell>
        </row>
        <row r="324">
          <cell r="B324">
            <v>43230</v>
          </cell>
          <cell r="H324">
            <v>2.9672268107437501</v>
          </cell>
          <cell r="I324">
            <v>1.0553489805095</v>
          </cell>
          <cell r="J324">
            <v>0.64453482543497798</v>
          </cell>
          <cell r="K324">
            <v>0.64039246785079595</v>
          </cell>
        </row>
        <row r="325">
          <cell r="B325">
            <v>43229</v>
          </cell>
          <cell r="H325">
            <v>2.91911826243087</v>
          </cell>
          <cell r="I325">
            <v>1.0372907032902401</v>
          </cell>
          <cell r="J325">
            <v>0.62926749726723197</v>
          </cell>
          <cell r="K325">
            <v>0.62733073024043595</v>
          </cell>
        </row>
        <row r="326">
          <cell r="B326">
            <v>43228</v>
          </cell>
          <cell r="H326">
            <v>2.8572191168098202</v>
          </cell>
          <cell r="I326">
            <v>1.0170257134768199</v>
          </cell>
          <cell r="J326">
            <v>0.61364385232783603</v>
          </cell>
          <cell r="K326">
            <v>0.61524117904768905</v>
          </cell>
        </row>
        <row r="327">
          <cell r="B327">
            <v>43227</v>
          </cell>
          <cell r="H327">
            <v>2.7990148997677302</v>
          </cell>
          <cell r="I327">
            <v>1.0165566590244199</v>
          </cell>
          <cell r="J327">
            <v>0.61407264030727804</v>
          </cell>
          <cell r="K327">
            <v>0.61504951337733405</v>
          </cell>
        </row>
        <row r="328">
          <cell r="B328">
            <v>43224</v>
          </cell>
          <cell r="H328">
            <v>2.7447671906297102</v>
          </cell>
          <cell r="I328">
            <v>1.0011269353110701</v>
          </cell>
          <cell r="J328">
            <v>0.60851047510916001</v>
          </cell>
          <cell r="K328">
            <v>0.608762957631377</v>
          </cell>
        </row>
        <row r="329">
          <cell r="B329">
            <v>43223</v>
          </cell>
          <cell r="H329">
            <v>2.6804687131200402</v>
          </cell>
          <cell r="I329">
            <v>0.96741124909097997</v>
          </cell>
          <cell r="J329">
            <v>0.58816424391392796</v>
          </cell>
          <cell r="K329">
            <v>0.58672535740996101</v>
          </cell>
        </row>
        <row r="330">
          <cell r="B330">
            <v>43222</v>
          </cell>
          <cell r="H330">
            <v>2.6237177135647598</v>
          </cell>
          <cell r="I330">
            <v>0.97095018291430502</v>
          </cell>
          <cell r="J330">
            <v>0.59175150830701195</v>
          </cell>
          <cell r="K330">
            <v>0.58638255925415605</v>
          </cell>
        </row>
        <row r="331">
          <cell r="B331">
            <v>43221</v>
          </cell>
          <cell r="H331">
            <v>2.58927839122014</v>
          </cell>
          <cell r="I331">
            <v>0.97922165660961802</v>
          </cell>
          <cell r="J331">
            <v>0.603304687075364</v>
          </cell>
          <cell r="K331">
            <v>0.59792455771071196</v>
          </cell>
        </row>
        <row r="332">
          <cell r="B332">
            <v>43220</v>
          </cell>
          <cell r="H332">
            <v>2.5697056062149701</v>
          </cell>
          <cell r="I332">
            <v>0.96133818884305999</v>
          </cell>
          <cell r="J332">
            <v>0.59922818163700398</v>
          </cell>
          <cell r="K332">
            <v>0.60217478008791103</v>
          </cell>
        </row>
        <row r="333">
          <cell r="B333">
            <v>43217</v>
          </cell>
          <cell r="H333">
            <v>2.5523997772748701</v>
          </cell>
          <cell r="I333">
            <v>0.97619610411959601</v>
          </cell>
          <cell r="J333">
            <v>0.61242995959730195</v>
          </cell>
          <cell r="K333">
            <v>0.611990739868012</v>
          </cell>
        </row>
        <row r="334">
          <cell r="B334">
            <v>43216</v>
          </cell>
          <cell r="H334">
            <v>2.58109556803671</v>
          </cell>
          <cell r="I334">
            <v>0.97588534409539296</v>
          </cell>
          <cell r="J334">
            <v>0.61063629720442303</v>
          </cell>
          <cell r="K334">
            <v>0.61273007762632103</v>
          </cell>
        </row>
        <row r="335">
          <cell r="B335">
            <v>43215</v>
          </cell>
          <cell r="H335">
            <v>2.4998319485943301</v>
          </cell>
          <cell r="I335">
            <v>0.94398220263241195</v>
          </cell>
          <cell r="J335">
            <v>0.59400415501591397</v>
          </cell>
          <cell r="K335">
            <v>0.59691532583193796</v>
          </cell>
        </row>
        <row r="336">
          <cell r="B336">
            <v>43214</v>
          </cell>
          <cell r="H336">
            <v>2.5309462610991602</v>
          </cell>
          <cell r="I336">
            <v>0.94498417888408404</v>
          </cell>
          <cell r="J336">
            <v>0.59108127042027303</v>
          </cell>
          <cell r="K336">
            <v>0.59295687873178604</v>
          </cell>
        </row>
        <row r="337">
          <cell r="B337">
            <v>43213</v>
          </cell>
          <cell r="H337">
            <v>2.6101602403253499</v>
          </cell>
          <cell r="I337">
            <v>0.97863874563531505</v>
          </cell>
          <cell r="J337">
            <v>0.61265951214798597</v>
          </cell>
          <cell r="K337">
            <v>0.62110788844405496</v>
          </cell>
        </row>
        <row r="338">
          <cell r="B338">
            <v>43210</v>
          </cell>
          <cell r="H338">
            <v>2.6235337227803801</v>
          </cell>
          <cell r="I338">
            <v>0.98350437717540296</v>
          </cell>
          <cell r="J338">
            <v>0.61256886274557198</v>
          </cell>
          <cell r="K338">
            <v>0.622052756569209</v>
          </cell>
        </row>
        <row r="339">
          <cell r="B339">
            <v>43209</v>
          </cell>
          <cell r="H339">
            <v>2.6726113773885198</v>
          </cell>
          <cell r="I339">
            <v>1.0090208394628599</v>
          </cell>
          <cell r="J339">
            <v>0.62645313830526095</v>
          </cell>
          <cell r="K339">
            <v>0.63544343426953998</v>
          </cell>
        </row>
        <row r="340">
          <cell r="B340">
            <v>43208</v>
          </cell>
          <cell r="H340">
            <v>2.6895327521832901</v>
          </cell>
          <cell r="I340">
            <v>1.02489194455393</v>
          </cell>
          <cell r="J340">
            <v>0.63582004191251495</v>
          </cell>
          <cell r="K340">
            <v>0.64095879196707195</v>
          </cell>
        </row>
        <row r="341">
          <cell r="B341">
            <v>43207</v>
          </cell>
          <cell r="H341">
            <v>2.65780027653634</v>
          </cell>
          <cell r="I341">
            <v>1.02096716979666</v>
          </cell>
          <cell r="J341">
            <v>0.63446120676639495</v>
          </cell>
          <cell r="K341">
            <v>0.64351561174439098</v>
          </cell>
        </row>
        <row r="342">
          <cell r="B342">
            <v>43206</v>
          </cell>
          <cell r="H342">
            <v>2.5492064579867502</v>
          </cell>
          <cell r="I342">
            <v>0.98632161830586396</v>
          </cell>
          <cell r="J342">
            <v>0.61721921936430701</v>
          </cell>
          <cell r="K342">
            <v>0.62935307956094</v>
          </cell>
        </row>
        <row r="343">
          <cell r="B343">
            <v>43203</v>
          </cell>
          <cell r="H343">
            <v>2.5134546937718101</v>
          </cell>
          <cell r="I343">
            <v>0.972546172677766</v>
          </cell>
          <cell r="J343">
            <v>0.60421057717277804</v>
          </cell>
          <cell r="K343">
            <v>0.61523651769827203</v>
          </cell>
        </row>
        <row r="344">
          <cell r="B344">
            <v>43202</v>
          </cell>
          <cell r="H344">
            <v>2.55781185210527</v>
          </cell>
          <cell r="I344">
            <v>0.98187233192146095</v>
          </cell>
          <cell r="J344">
            <v>0.60885477373885</v>
          </cell>
          <cell r="K344">
            <v>0.62338626718853596</v>
          </cell>
        </row>
        <row r="345">
          <cell r="B345">
            <v>43201</v>
          </cell>
          <cell r="H345">
            <v>2.5110584966517799</v>
          </cell>
          <cell r="I345">
            <v>0.96210420841683397</v>
          </cell>
          <cell r="J345">
            <v>0.59568911059710195</v>
          </cell>
          <cell r="K345">
            <v>0.60391856239316</v>
          </cell>
        </row>
        <row r="346">
          <cell r="B346">
            <v>43200</v>
          </cell>
          <cell r="H346">
            <v>2.4946256894868899</v>
          </cell>
          <cell r="I346">
            <v>0.96911823647294604</v>
          </cell>
          <cell r="J346">
            <v>0.60455487580246803</v>
          </cell>
          <cell r="K346">
            <v>0.61840990868416501</v>
          </cell>
        </row>
        <row r="347">
          <cell r="B347">
            <v>43199</v>
          </cell>
          <cell r="H347">
            <v>2.42641774979796</v>
          </cell>
          <cell r="I347">
            <v>0.92916020406463895</v>
          </cell>
          <cell r="J347">
            <v>0.57815711757849497</v>
          </cell>
          <cell r="K347">
            <v>0.58997100925780499</v>
          </cell>
        </row>
        <row r="348">
          <cell r="B348">
            <v>43196</v>
          </cell>
          <cell r="H348">
            <v>2.41187531463257</v>
          </cell>
          <cell r="I348">
            <v>0.91938167193111997</v>
          </cell>
          <cell r="J348">
            <v>0.57290905467348696</v>
          </cell>
          <cell r="K348">
            <v>0.58689837768264697</v>
          </cell>
        </row>
        <row r="349">
          <cell r="B349">
            <v>43195</v>
          </cell>
          <cell r="H349">
            <v>2.4744906702703102</v>
          </cell>
          <cell r="I349">
            <v>0.96419148546400202</v>
          </cell>
          <cell r="J349">
            <v>0.60816031839017304</v>
          </cell>
          <cell r="K349">
            <v>0.62485627644101605</v>
          </cell>
        </row>
        <row r="350">
          <cell r="B350">
            <v>43194</v>
          </cell>
          <cell r="H350">
            <v>2.4649236852620802</v>
          </cell>
          <cell r="I350">
            <v>0.95463222844581097</v>
          </cell>
          <cell r="J350">
            <v>0.59719892742612501</v>
          </cell>
          <cell r="K350">
            <v>0.60888171263573898</v>
          </cell>
        </row>
        <row r="351">
          <cell r="B351">
            <v>43193</v>
          </cell>
          <cell r="H351">
            <v>2.4120939442245901</v>
          </cell>
          <cell r="I351">
            <v>0.92664547932429997</v>
          </cell>
          <cell r="J351">
            <v>0.57893624345494399</v>
          </cell>
          <cell r="K351">
            <v>0.59356878859094198</v>
          </cell>
        </row>
        <row r="352">
          <cell r="B352">
            <v>43192</v>
          </cell>
          <cell r="H352">
            <v>2.38420751676545</v>
          </cell>
          <cell r="I352">
            <v>0.90689414840761795</v>
          </cell>
          <cell r="J352">
            <v>0.55926628941376799</v>
          </cell>
          <cell r="K352">
            <v>0.56776428095731302</v>
          </cell>
        </row>
        <row r="353">
          <cell r="B353">
            <v>43188</v>
          </cell>
          <cell r="H353">
            <v>2.4596906654996902</v>
          </cell>
          <cell r="I353">
            <v>0.96055551546305895</v>
          </cell>
          <cell r="J353">
            <v>0.59489204809672502</v>
          </cell>
          <cell r="K353">
            <v>0.59819366941406305</v>
          </cell>
        </row>
        <row r="354">
          <cell r="B354">
            <v>43187</v>
          </cell>
          <cell r="H354">
            <v>2.3833825110242901</v>
          </cell>
          <cell r="I354">
            <v>0.92885216416211902</v>
          </cell>
          <cell r="J354">
            <v>0.57322913584124002</v>
          </cell>
          <cell r="K354">
            <v>0.58130609114309295</v>
          </cell>
        </row>
        <row r="355">
          <cell r="B355">
            <v>43186</v>
          </cell>
          <cell r="H355">
            <v>2.4632579340179102</v>
          </cell>
          <cell r="I355">
            <v>0.945389421502284</v>
          </cell>
          <cell r="J355">
            <v>0.57783111792877295</v>
          </cell>
          <cell r="K355">
            <v>0.58192214516069296</v>
          </cell>
        </row>
        <row r="356">
          <cell r="B356">
            <v>43185</v>
          </cell>
          <cell r="H356">
            <v>2.6109954670046598</v>
          </cell>
          <cell r="I356">
            <v>1.00415790028811</v>
          </cell>
          <cell r="J356">
            <v>0.60556941231889805</v>
          </cell>
          <cell r="K356">
            <v>0.60479051985231902</v>
          </cell>
        </row>
        <row r="357">
          <cell r="B357">
            <v>43182</v>
          </cell>
          <cell r="H357">
            <v>2.4933893570553698</v>
          </cell>
          <cell r="I357">
            <v>0.94090949211442199</v>
          </cell>
          <cell r="J357">
            <v>0.56311940235410696</v>
          </cell>
          <cell r="K357">
            <v>0.56040489873476995</v>
          </cell>
        </row>
        <row r="358">
          <cell r="B358">
            <v>43181</v>
          </cell>
          <cell r="H358">
            <v>2.5905573168342499</v>
          </cell>
          <cell r="I358">
            <v>0.989208389077324</v>
          </cell>
          <cell r="J358">
            <v>0.59659500069451599</v>
          </cell>
          <cell r="K358">
            <v>0.58856471395490095</v>
          </cell>
        </row>
        <row r="359">
          <cell r="B359">
            <v>43180</v>
          </cell>
          <cell r="H359">
            <v>2.6639587613598299</v>
          </cell>
          <cell r="I359">
            <v>1.0387839390692699</v>
          </cell>
          <cell r="J359">
            <v>0.63780696085950905</v>
          </cell>
          <cell r="K359">
            <v>0.63659848748030201</v>
          </cell>
        </row>
        <row r="360">
          <cell r="B360">
            <v>43179</v>
          </cell>
          <cell r="H360">
            <v>2.6522885687649498</v>
          </cell>
          <cell r="I360">
            <v>1.04406036449631</v>
          </cell>
          <cell r="J360">
            <v>0.64083263378486899</v>
          </cell>
          <cell r="K360">
            <v>0.63957956299179497</v>
          </cell>
        </row>
        <row r="361">
          <cell r="B361">
            <v>43178</v>
          </cell>
          <cell r="H361">
            <v>2.5820615361077399</v>
          </cell>
          <cell r="I361">
            <v>1.03849255297298</v>
          </cell>
          <cell r="J361">
            <v>0.63840484832380096</v>
          </cell>
          <cell r="K361">
            <v>0.63186418098230801</v>
          </cell>
        </row>
        <row r="362">
          <cell r="B362">
            <v>43175</v>
          </cell>
          <cell r="H362">
            <v>2.6407679464646798</v>
          </cell>
          <cell r="I362">
            <v>1.0767269164367499</v>
          </cell>
          <cell r="J362">
            <v>0.66201240465506805</v>
          </cell>
          <cell r="K362">
            <v>0.654116627638751</v>
          </cell>
        </row>
        <row r="363">
          <cell r="B363">
            <v>43174</v>
          </cell>
          <cell r="H363">
            <v>2.63338936748687</v>
          </cell>
          <cell r="I363">
            <v>1.07665752557747</v>
          </cell>
          <cell r="J363">
            <v>0.65918608794381095</v>
          </cell>
          <cell r="K363">
            <v>0.64928622307943895</v>
          </cell>
        </row>
        <row r="364">
          <cell r="B364">
            <v>43173</v>
          </cell>
          <cell r="H364">
            <v>2.6477651863509002</v>
          </cell>
          <cell r="I364">
            <v>1.0808403788185801</v>
          </cell>
          <cell r="J364">
            <v>0.66048447002409705</v>
          </cell>
          <cell r="K364">
            <v>0.64162509307697002</v>
          </cell>
        </row>
        <row r="365">
          <cell r="B365">
            <v>43172</v>
          </cell>
          <cell r="H365">
            <v>2.6039770502863102</v>
          </cell>
          <cell r="I365">
            <v>1.0847816963567001</v>
          </cell>
          <cell r="J365">
            <v>0.67004469057813898</v>
          </cell>
          <cell r="K365">
            <v>0.65812946598964395</v>
          </cell>
        </row>
        <row r="366">
          <cell r="B366">
            <v>43171</v>
          </cell>
          <cell r="H366">
            <v>2.6546178974754602</v>
          </cell>
          <cell r="I366">
            <v>1.1062401256807199</v>
          </cell>
          <cell r="J366">
            <v>0.68074017260226005</v>
          </cell>
          <cell r="K366">
            <v>0.66950634791249797</v>
          </cell>
        </row>
        <row r="367">
          <cell r="B367">
            <v>43168</v>
          </cell>
          <cell r="H367">
            <v>2.64217710562514</v>
          </cell>
          <cell r="I367">
            <v>1.09860443879449</v>
          </cell>
          <cell r="J367">
            <v>0.68288417289214498</v>
          </cell>
          <cell r="K367">
            <v>0.67992514681775396</v>
          </cell>
        </row>
        <row r="368">
          <cell r="B368">
            <v>43167</v>
          </cell>
          <cell r="H368">
            <v>2.6330775693345898</v>
          </cell>
          <cell r="I368">
            <v>1.0617273882945899</v>
          </cell>
          <cell r="J368">
            <v>0.65413720007488696</v>
          </cell>
          <cell r="K368">
            <v>0.65071517532538603</v>
          </cell>
        </row>
        <row r="369">
          <cell r="B369">
            <v>43166</v>
          </cell>
          <cell r="H369">
            <v>2.5989156142919199</v>
          </cell>
          <cell r="I369">
            <v>1.0530395694436001</v>
          </cell>
          <cell r="J369">
            <v>0.64678741175120602</v>
          </cell>
          <cell r="K369">
            <v>0.64449220754658998</v>
          </cell>
        </row>
        <row r="370">
          <cell r="B370">
            <v>43165</v>
          </cell>
          <cell r="H370">
            <v>2.5461931778792599</v>
          </cell>
          <cell r="I370">
            <v>1.0462003785965299</v>
          </cell>
          <cell r="J370">
            <v>0.64758465542960397</v>
          </cell>
          <cell r="K370">
            <v>0.64997971649938102</v>
          </cell>
        </row>
        <row r="371">
          <cell r="B371">
            <v>43164</v>
          </cell>
          <cell r="H371">
            <v>2.5232567866365501</v>
          </cell>
          <cell r="I371">
            <v>1.0347370641560101</v>
          </cell>
          <cell r="J371">
            <v>0.64324834071130499</v>
          </cell>
          <cell r="K371">
            <v>0.64935913374543397</v>
          </cell>
        </row>
        <row r="372">
          <cell r="B372">
            <v>43161</v>
          </cell>
          <cell r="H372">
            <v>2.4763602180134301</v>
          </cell>
          <cell r="I372">
            <v>1.01451937115228</v>
          </cell>
          <cell r="J372">
            <v>0.62531781644250894</v>
          </cell>
          <cell r="K372">
            <v>0.62703376979234304</v>
          </cell>
        </row>
        <row r="373">
          <cell r="B373">
            <v>43160</v>
          </cell>
          <cell r="H373">
            <v>2.3769814765094801</v>
          </cell>
          <cell r="I373">
            <v>0.993060941828254</v>
          </cell>
          <cell r="J373">
            <v>0.61711643103458702</v>
          </cell>
          <cell r="K373">
            <v>0.63173622926152895</v>
          </cell>
        </row>
        <row r="374">
          <cell r="B374">
            <v>43159</v>
          </cell>
          <cell r="H374">
            <v>2.4043168280904901</v>
          </cell>
          <cell r="I374">
            <v>1.0187215983213</v>
          </cell>
          <cell r="J374">
            <v>0.63895454243491201</v>
          </cell>
          <cell r="K374">
            <v>0.65959947524212403</v>
          </cell>
        </row>
        <row r="375">
          <cell r="B375">
            <v>43158</v>
          </cell>
          <cell r="H375">
            <v>2.40134705552921</v>
          </cell>
          <cell r="I375">
            <v>1.03463716907499</v>
          </cell>
          <cell r="J375">
            <v>0.65734405101973103</v>
          </cell>
          <cell r="K375">
            <v>0.68485099963433904</v>
          </cell>
        </row>
        <row r="376">
          <cell r="B376">
            <v>43157</v>
          </cell>
          <cell r="H376">
            <v>2.4224202423487702</v>
          </cell>
          <cell r="I376">
            <v>1.0599259460749799</v>
          </cell>
          <cell r="J376">
            <v>0.67867480357283105</v>
          </cell>
          <cell r="K376">
            <v>0.70469258045852101</v>
          </cell>
        </row>
        <row r="377">
          <cell r="B377">
            <v>43154</v>
          </cell>
          <cell r="H377">
            <v>2.3837179643864901</v>
          </cell>
          <cell r="I377">
            <v>1.03659121567234</v>
          </cell>
          <cell r="J377">
            <v>0.65916790974918904</v>
          </cell>
          <cell r="K377">
            <v>0.67821775353896696</v>
          </cell>
        </row>
        <row r="378">
          <cell r="B378">
            <v>43153</v>
          </cell>
          <cell r="H378">
            <v>2.3298281389981299</v>
          </cell>
          <cell r="I378">
            <v>1.0012573068574799</v>
          </cell>
          <cell r="J378">
            <v>0.63299372520125896</v>
          </cell>
          <cell r="K378">
            <v>0.65517558941884801</v>
          </cell>
        </row>
        <row r="379">
          <cell r="B379">
            <v>43152</v>
          </cell>
          <cell r="H379">
            <v>2.3251164832735101</v>
          </cell>
          <cell r="I379">
            <v>1.00351672874836</v>
          </cell>
          <cell r="J379">
            <v>0.63140545828979999</v>
          </cell>
          <cell r="K379">
            <v>0.64425482352028296</v>
          </cell>
        </row>
        <row r="380">
          <cell r="B380">
            <v>43151</v>
          </cell>
          <cell r="H380">
            <v>2.3276645340448998</v>
          </cell>
          <cell r="I380">
            <v>1.0079799765736499</v>
          </cell>
          <cell r="J380">
            <v>0.640422024000048</v>
          </cell>
          <cell r="K380">
            <v>0.65532607210025395</v>
          </cell>
        </row>
        <row r="381">
          <cell r="B381">
            <v>43147</v>
          </cell>
          <cell r="H381">
            <v>2.2950098843446902</v>
          </cell>
          <cell r="I381">
            <v>1.0094122316655501</v>
          </cell>
          <cell r="J381">
            <v>0.65006069463652705</v>
          </cell>
          <cell r="K381">
            <v>0.672209764808267</v>
          </cell>
        </row>
        <row r="382">
          <cell r="B382">
            <v>43146</v>
          </cell>
          <cell r="H382">
            <v>2.27857649974636</v>
          </cell>
          <cell r="I382">
            <v>1.0141197075591599</v>
          </cell>
          <cell r="J382">
            <v>0.64944468937028599</v>
          </cell>
          <cell r="K382">
            <v>0.67094915822428103</v>
          </cell>
        </row>
        <row r="383">
          <cell r="B383">
            <v>43145</v>
          </cell>
          <cell r="H383">
            <v>2.1984288114617501</v>
          </cell>
          <cell r="I383">
            <v>0.98280774846091101</v>
          </cell>
          <cell r="J383">
            <v>0.62977473532910999</v>
          </cell>
          <cell r="K383">
            <v>0.65060108167044195</v>
          </cell>
        </row>
        <row r="384">
          <cell r="B384">
            <v>43144</v>
          </cell>
          <cell r="H384">
            <v>2.0923704310642202</v>
          </cell>
          <cell r="I384">
            <v>0.946693886387734</v>
          </cell>
          <cell r="J384">
            <v>0.60822059027798703</v>
          </cell>
          <cell r="K384">
            <v>0.63382280972258298</v>
          </cell>
        </row>
        <row r="385">
          <cell r="B385">
            <v>43143</v>
          </cell>
          <cell r="H385">
            <v>2.0288058787927601</v>
          </cell>
          <cell r="I385">
            <v>0.93793681545917296</v>
          </cell>
          <cell r="J385">
            <v>0.60402939915329501</v>
          </cell>
          <cell r="K385">
            <v>0.63122493956938397</v>
          </cell>
        </row>
        <row r="386">
          <cell r="B386">
            <v>43140</v>
          </cell>
          <cell r="H386">
            <v>1.97908717414672</v>
          </cell>
          <cell r="I386">
            <v>0.90810712838419205</v>
          </cell>
          <cell r="J386">
            <v>0.58201626978614995</v>
          </cell>
          <cell r="K386">
            <v>0.60401478643689499</v>
          </cell>
        </row>
        <row r="387">
          <cell r="B387">
            <v>43139</v>
          </cell>
          <cell r="H387">
            <v>1.9338676195061899</v>
          </cell>
          <cell r="I387">
            <v>0.88109187904895603</v>
          </cell>
          <cell r="J387">
            <v>0.55873489428262602</v>
          </cell>
          <cell r="K387">
            <v>0.58210448813221405</v>
          </cell>
        </row>
        <row r="388">
          <cell r="B388">
            <v>43138</v>
          </cell>
          <cell r="H388">
            <v>2.0448858363324098</v>
          </cell>
          <cell r="I388">
            <v>0.95737180732656402</v>
          </cell>
          <cell r="J388">
            <v>0.61952609869370601</v>
          </cell>
          <cell r="K388">
            <v>0.65059175897160804</v>
          </cell>
        </row>
        <row r="389">
          <cell r="B389">
            <v>43137</v>
          </cell>
          <cell r="H389">
            <v>2.0249538935649198</v>
          </cell>
          <cell r="I389">
            <v>0.97510808320241604</v>
          </cell>
          <cell r="J389">
            <v>0.62766703103579502</v>
          </cell>
          <cell r="K389">
            <v>0.65187942525256604</v>
          </cell>
        </row>
        <row r="390">
          <cell r="B390">
            <v>43136</v>
          </cell>
          <cell r="H390">
            <v>1.9839330201202401</v>
          </cell>
          <cell r="I390">
            <v>0.93393151954879305</v>
          </cell>
          <cell r="J390">
            <v>0.59976561603546197</v>
          </cell>
          <cell r="K390">
            <v>0.61428232687428397</v>
          </cell>
        </row>
        <row r="391">
          <cell r="B391">
            <v>43133</v>
          </cell>
          <cell r="H391">
            <v>2.0750675608131601</v>
          </cell>
          <cell r="I391">
            <v>1.00982302555249</v>
          </cell>
          <cell r="J391">
            <v>0.668124082786276</v>
          </cell>
          <cell r="K391">
            <v>0.69220648966327203</v>
          </cell>
        </row>
        <row r="392">
          <cell r="B392">
            <v>43132</v>
          </cell>
          <cell r="H392">
            <v>2.1262915743425799</v>
          </cell>
          <cell r="I392">
            <v>1.0500446599570299</v>
          </cell>
          <cell r="J392">
            <v>0.70426915806574397</v>
          </cell>
          <cell r="K392">
            <v>0.73635006540509795</v>
          </cell>
        </row>
        <row r="393">
          <cell r="B393">
            <v>43131</v>
          </cell>
          <cell r="H393">
            <v>2.1462081077639401</v>
          </cell>
          <cell r="I393">
            <v>1.05715586297248</v>
          </cell>
          <cell r="J393">
            <v>0.70537440437726096</v>
          </cell>
          <cell r="K393">
            <v>0.73387548562326099</v>
          </cell>
        </row>
        <row r="394">
          <cell r="B394">
            <v>43130</v>
          </cell>
          <cell r="H394">
            <v>2.12258698751099</v>
          </cell>
          <cell r="I394">
            <v>1.05465779203837</v>
          </cell>
          <cell r="J394">
            <v>0.70454086470229405</v>
          </cell>
          <cell r="K394">
            <v>0.72906826182861995</v>
          </cell>
        </row>
        <row r="395">
          <cell r="B395">
            <v>43129</v>
          </cell>
          <cell r="H395">
            <v>2.1389032656574698</v>
          </cell>
          <cell r="I395">
            <v>1.0724301234047</v>
          </cell>
          <cell r="J395">
            <v>0.72332304644800505</v>
          </cell>
          <cell r="K395">
            <v>0.753110341759331</v>
          </cell>
        </row>
        <row r="396">
          <cell r="B396">
            <v>43126</v>
          </cell>
          <cell r="H396">
            <v>2.1762202875662999</v>
          </cell>
          <cell r="I396">
            <v>1.08332731945886</v>
          </cell>
          <cell r="J396">
            <v>0.73500304982999498</v>
          </cell>
          <cell r="K396">
            <v>0.76486187549745199</v>
          </cell>
        </row>
        <row r="397">
          <cell r="B397">
            <v>43125</v>
          </cell>
          <cell r="H397">
            <v>2.1088731082274998</v>
          </cell>
          <cell r="I397">
            <v>1.0570670981852901</v>
          </cell>
          <cell r="J397">
            <v>0.71469897272062999</v>
          </cell>
          <cell r="K397">
            <v>0.750014396806434</v>
          </cell>
        </row>
        <row r="398">
          <cell r="B398">
            <v>43124</v>
          </cell>
          <cell r="H398">
            <v>2.0976961660816298</v>
          </cell>
          <cell r="I398">
            <v>1.05814956783373</v>
          </cell>
          <cell r="J398">
            <v>0.71366625800957795</v>
          </cell>
          <cell r="K398">
            <v>0.74068705651412803</v>
          </cell>
        </row>
        <row r="399">
          <cell r="B399">
            <v>43123</v>
          </cell>
          <cell r="H399">
            <v>2.1208682581330498</v>
          </cell>
          <cell r="I399">
            <v>1.07070373433848</v>
          </cell>
          <cell r="J399">
            <v>0.71462644112016305</v>
          </cell>
          <cell r="K399">
            <v>0.73794802637835799</v>
          </cell>
        </row>
        <row r="400">
          <cell r="B400">
            <v>43122</v>
          </cell>
          <cell r="H400">
            <v>2.09468605080195</v>
          </cell>
          <cell r="I400">
            <v>1.0561982136017201</v>
          </cell>
          <cell r="J400">
            <v>0.71090631284612604</v>
          </cell>
          <cell r="K400">
            <v>0.73819926847049899</v>
          </cell>
        </row>
        <row r="401">
          <cell r="B401">
            <v>43119</v>
          </cell>
          <cell r="H401">
            <v>2.07007737940337</v>
          </cell>
          <cell r="I401">
            <v>1.03631082108816</v>
          </cell>
          <cell r="J401">
            <v>0.69721529384055103</v>
          </cell>
          <cell r="K401">
            <v>0.72872546367281399</v>
          </cell>
        </row>
        <row r="402">
          <cell r="B402">
            <v>43118</v>
          </cell>
          <cell r="H402">
            <v>2.0323475703138199</v>
          </cell>
          <cell r="I402">
            <v>1.02511665991262</v>
          </cell>
          <cell r="J402">
            <v>0.68980511284371004</v>
          </cell>
          <cell r="K402">
            <v>0.72515086510434701</v>
          </cell>
        </row>
        <row r="403">
          <cell r="B403">
            <v>43117</v>
          </cell>
          <cell r="H403">
            <v>2.0174067052142299</v>
          </cell>
          <cell r="I403">
            <v>1.02573562637741</v>
          </cell>
          <cell r="J403">
            <v>0.69254096133057197</v>
          </cell>
          <cell r="K403">
            <v>0.73163828986773105</v>
          </cell>
        </row>
        <row r="404">
          <cell r="B404">
            <v>43116</v>
          </cell>
          <cell r="H404">
            <v>1.98191591496283</v>
          </cell>
          <cell r="I404">
            <v>1.00503219735871</v>
          </cell>
          <cell r="J404">
            <v>0.67675419578096796</v>
          </cell>
          <cell r="K404">
            <v>0.71023513709675101</v>
          </cell>
        </row>
        <row r="405">
          <cell r="B405">
            <v>43112</v>
          </cell>
          <cell r="H405">
            <v>2.0259968763149798</v>
          </cell>
          <cell r="I405">
            <v>1.0154047985167001</v>
          </cell>
          <cell r="J405">
            <v>0.68268481667804104</v>
          </cell>
          <cell r="K405">
            <v>0.71092009023497205</v>
          </cell>
        </row>
        <row r="406">
          <cell r="B406">
            <v>43111</v>
          </cell>
          <cell r="H406">
            <v>1.9987246275272199</v>
          </cell>
          <cell r="I406">
            <v>1.00172638906622</v>
          </cell>
          <cell r="J406">
            <v>0.67140352572425899</v>
          </cell>
          <cell r="K406">
            <v>0.69577176553290399</v>
          </cell>
        </row>
        <row r="407">
          <cell r="B407">
            <v>43110</v>
          </cell>
          <cell r="H407">
            <v>1.94312565659933</v>
          </cell>
          <cell r="I407">
            <v>0.98556942139125903</v>
          </cell>
          <cell r="J407">
            <v>0.65972956160958596</v>
          </cell>
          <cell r="K407">
            <v>0.68213916843926703</v>
          </cell>
        </row>
        <row r="408">
          <cell r="B408">
            <v>43109</v>
          </cell>
          <cell r="H408">
            <v>1.9524782088977799</v>
          </cell>
          <cell r="I408">
            <v>0.988347914665897</v>
          </cell>
          <cell r="J408">
            <v>0.66157757740830903</v>
          </cell>
          <cell r="K408">
            <v>0.68324449174870605</v>
          </cell>
        </row>
        <row r="409">
          <cell r="B409">
            <v>43108</v>
          </cell>
          <cell r="H409">
            <v>1.95452868333108</v>
          </cell>
          <cell r="I409">
            <v>0.986629796990102</v>
          </cell>
          <cell r="J409">
            <v>0.65941551970914902</v>
          </cell>
          <cell r="K409">
            <v>0.67642812689535203</v>
          </cell>
        </row>
        <row r="410">
          <cell r="B410">
            <v>43105</v>
          </cell>
          <cell r="H410">
            <v>1.9394528912340501</v>
          </cell>
          <cell r="I410">
            <v>0.980848150594818</v>
          </cell>
          <cell r="J410">
            <v>0.65666155342033905</v>
          </cell>
          <cell r="K410">
            <v>0.67728143232618798</v>
          </cell>
        </row>
        <row r="411">
          <cell r="B411">
            <v>43104</v>
          </cell>
          <cell r="H411">
            <v>1.9252425934067601</v>
          </cell>
          <cell r="I411">
            <v>0.96456908276386599</v>
          </cell>
          <cell r="J411">
            <v>0.64509037763538501</v>
          </cell>
          <cell r="K411">
            <v>0.66264504712030803</v>
          </cell>
        </row>
        <row r="412">
          <cell r="B412">
            <v>43103</v>
          </cell>
          <cell r="H412">
            <v>1.88620599936642</v>
          </cell>
          <cell r="I412">
            <v>0.961132736386901</v>
          </cell>
          <cell r="J412">
            <v>0.63848951885157301</v>
          </cell>
          <cell r="K412">
            <v>0.65253653627670005</v>
          </cell>
        </row>
        <row r="413">
          <cell r="B413">
            <v>43102</v>
          </cell>
          <cell r="H413">
            <v>1.85042608399214</v>
          </cell>
          <cell r="I413">
            <v>0.94485921982469101</v>
          </cell>
          <cell r="J413">
            <v>0.62807178273131903</v>
          </cell>
          <cell r="K413">
            <v>0.64599407708918399</v>
          </cell>
        </row>
        <row r="414">
          <cell r="B414">
            <v>43098</v>
          </cell>
          <cell r="H414">
            <v>1.8127160042881001</v>
          </cell>
          <cell r="I414">
            <v>0.916128683960719</v>
          </cell>
          <cell r="J414">
            <v>0.61466460928960098</v>
          </cell>
          <cell r="K414">
            <v>0.63904587495209397</v>
          </cell>
        </row>
        <row r="415">
          <cell r="B415">
            <v>43097</v>
          </cell>
          <cell r="H415">
            <v>1.8368385262082301</v>
          </cell>
          <cell r="I415">
            <v>0.92911035367133199</v>
          </cell>
          <cell r="J415">
            <v>0.62307724826823996</v>
          </cell>
          <cell r="K415">
            <v>0.64688921531301402</v>
          </cell>
        </row>
        <row r="416">
          <cell r="B416">
            <v>43096</v>
          </cell>
          <cell r="H416">
            <v>1.8382430432321699</v>
          </cell>
          <cell r="I416">
            <v>0.92610700625627995</v>
          </cell>
          <cell r="J416">
            <v>0.62010598914139803</v>
          </cell>
          <cell r="K416">
            <v>0.64269804553597298</v>
          </cell>
        </row>
        <row r="417">
          <cell r="B417">
            <v>43095</v>
          </cell>
          <cell r="H417">
            <v>1.83314019989399</v>
          </cell>
          <cell r="I417">
            <v>0.92524939074825496</v>
          </cell>
          <cell r="J417">
            <v>0.61882560407771303</v>
          </cell>
          <cell r="K417">
            <v>0.64083550159571001</v>
          </cell>
        </row>
        <row r="418">
          <cell r="B418">
            <v>43091</v>
          </cell>
          <cell r="H418">
            <v>1.82275241728785</v>
          </cell>
          <cell r="I418">
            <v>0.93183041984245496</v>
          </cell>
          <cell r="J418">
            <v>0.62054081638815595</v>
          </cell>
          <cell r="K418">
            <v>0.64135598137361904</v>
          </cell>
        </row>
        <row r="419">
          <cell r="B419">
            <v>43090</v>
          </cell>
          <cell r="H419">
            <v>1.8397849676106199</v>
          </cell>
          <cell r="I419">
            <v>0.93332923464657802</v>
          </cell>
          <cell r="J419">
            <v>0.62128364626803501</v>
          </cell>
          <cell r="K419">
            <v>0.64322772203030099</v>
          </cell>
        </row>
        <row r="420">
          <cell r="B420">
            <v>43089</v>
          </cell>
          <cell r="H420">
            <v>1.8452232080929101</v>
          </cell>
          <cell r="I420">
            <v>0.932107983279578</v>
          </cell>
          <cell r="J420">
            <v>0.61807069566320205</v>
          </cell>
          <cell r="K420">
            <v>0.63953851261591599</v>
          </cell>
        </row>
        <row r="421">
          <cell r="B421">
            <v>43088</v>
          </cell>
          <cell r="H421">
            <v>1.8636701294246101</v>
          </cell>
          <cell r="I421">
            <v>0.93291016936920901</v>
          </cell>
          <cell r="J421">
            <v>0.61941141300737401</v>
          </cell>
          <cell r="K421">
            <v>0.64140169972956995</v>
          </cell>
        </row>
        <row r="422">
          <cell r="B422">
            <v>43087</v>
          </cell>
          <cell r="H422">
            <v>1.8933736299466599</v>
          </cell>
          <cell r="I422">
            <v>0.94148957194166705</v>
          </cell>
          <cell r="J422">
            <v>0.62465947591238202</v>
          </cell>
          <cell r="K422">
            <v>0.64388482642377998</v>
          </cell>
        </row>
        <row r="423">
          <cell r="B423">
            <v>43084</v>
          </cell>
          <cell r="H423">
            <v>1.8680310124975901</v>
          </cell>
          <cell r="I423">
            <v>0.92534101443884997</v>
          </cell>
          <cell r="J423">
            <v>0.61599324809914102</v>
          </cell>
          <cell r="K423">
            <v>0.63457147681037995</v>
          </cell>
        </row>
        <row r="424">
          <cell r="B424">
            <v>43083</v>
          </cell>
          <cell r="H424">
            <v>1.8217441032891999</v>
          </cell>
          <cell r="I424">
            <v>0.90312197802807803</v>
          </cell>
          <cell r="J424">
            <v>0.60161973149417503</v>
          </cell>
          <cell r="K424">
            <v>0.62508433776848704</v>
          </cell>
        </row>
        <row r="425">
          <cell r="B425">
            <v>43082</v>
          </cell>
          <cell r="H425">
            <v>1.81437718620253</v>
          </cell>
          <cell r="I425">
            <v>0.90847062546144897</v>
          </cell>
          <cell r="J425">
            <v>0.60816635765748905</v>
          </cell>
          <cell r="K425">
            <v>0.63017465731473099</v>
          </cell>
        </row>
        <row r="426">
          <cell r="B426">
            <v>43081</v>
          </cell>
          <cell r="H426">
            <v>1.7906704111395</v>
          </cell>
          <cell r="I426">
            <v>0.90472907032902405</v>
          </cell>
          <cell r="J426">
            <v>0.60892730533931605</v>
          </cell>
          <cell r="K426">
            <v>0.62482843432692803</v>
          </cell>
        </row>
        <row r="427">
          <cell r="B427">
            <v>43080</v>
          </cell>
          <cell r="H427">
            <v>1.8216809064594099</v>
          </cell>
          <cell r="I427">
            <v>0.908270863055751</v>
          </cell>
          <cell r="J427">
            <v>0.606439066812414</v>
          </cell>
          <cell r="K427">
            <v>0.616953107693476</v>
          </cell>
        </row>
        <row r="428">
          <cell r="B428">
            <v>43077</v>
          </cell>
          <cell r="H428">
            <v>1.8039251475384199</v>
          </cell>
          <cell r="I428">
            <v>0.89855614275642703</v>
          </cell>
          <cell r="J428">
            <v>0.601311728861054</v>
          </cell>
          <cell r="K428">
            <v>0.61318231471830598</v>
          </cell>
        </row>
        <row r="429">
          <cell r="B429">
            <v>43076</v>
          </cell>
          <cell r="H429">
            <v>1.8102942873424701</v>
          </cell>
          <cell r="I429">
            <v>0.89099523146015003</v>
          </cell>
          <cell r="J429">
            <v>0.592542712718093</v>
          </cell>
          <cell r="K429">
            <v>0.60537938155987603</v>
          </cell>
        </row>
        <row r="430">
          <cell r="B430">
            <v>43075</v>
          </cell>
          <cell r="H430">
            <v>1.75012450920528</v>
          </cell>
          <cell r="I430">
            <v>0.88087529629896899</v>
          </cell>
          <cell r="J430">
            <v>0.58788643761738801</v>
          </cell>
          <cell r="K430">
            <v>0.60070010948601404</v>
          </cell>
        </row>
        <row r="431">
          <cell r="B431">
            <v>43074</v>
          </cell>
          <cell r="H431">
            <v>1.7361246845127201</v>
          </cell>
          <cell r="I431">
            <v>0.87694225015127203</v>
          </cell>
          <cell r="J431">
            <v>0.58806767602954402</v>
          </cell>
          <cell r="K431">
            <v>0.60333449464809097</v>
          </cell>
        </row>
        <row r="432">
          <cell r="B432">
            <v>43073</v>
          </cell>
          <cell r="H432">
            <v>1.73778503815469</v>
          </cell>
          <cell r="I432">
            <v>0.88059501274016205</v>
          </cell>
          <cell r="J432">
            <v>0.59402831208517803</v>
          </cell>
          <cell r="K432">
            <v>0.61058910591452498</v>
          </cell>
        </row>
        <row r="433">
          <cell r="B433">
            <v>43070</v>
          </cell>
          <cell r="H433">
            <v>1.8502325876668499</v>
          </cell>
          <cell r="I433">
            <v>0.90064056090019395</v>
          </cell>
          <cell r="J433">
            <v>0.59570728879172397</v>
          </cell>
          <cell r="K433">
            <v>0.60671275956613202</v>
          </cell>
        </row>
        <row r="434">
          <cell r="B434">
            <v>43069</v>
          </cell>
          <cell r="H434">
            <v>1.8740275305883101</v>
          </cell>
          <cell r="I434">
            <v>0.90796279539688796</v>
          </cell>
          <cell r="J434">
            <v>0.59894439646582098</v>
          </cell>
          <cell r="K434">
            <v>0.60941540067543998</v>
          </cell>
        </row>
        <row r="435">
          <cell r="B435">
            <v>43068</v>
          </cell>
          <cell r="H435">
            <v>1.8557156080519599</v>
          </cell>
          <cell r="I435">
            <v>0.89420117242795805</v>
          </cell>
          <cell r="J435">
            <v>0.58595393246891303</v>
          </cell>
          <cell r="K435">
            <v>0.58742351880997401</v>
          </cell>
        </row>
        <row r="436">
          <cell r="B436">
            <v>43067</v>
          </cell>
          <cell r="H436">
            <v>1.97622804169939</v>
          </cell>
          <cell r="I436">
            <v>0.91861837247903</v>
          </cell>
          <cell r="J436">
            <v>0.58653968100590004</v>
          </cell>
          <cell r="K436">
            <v>0.58052970792362502</v>
          </cell>
        </row>
        <row r="437">
          <cell r="B437">
            <v>43066</v>
          </cell>
          <cell r="H437">
            <v>1.9583971419575199</v>
          </cell>
          <cell r="I437">
            <v>0.90922565352311302</v>
          </cell>
          <cell r="J437">
            <v>0.57106701774940705</v>
          </cell>
          <cell r="K437">
            <v>0.56355977030541005</v>
          </cell>
        </row>
        <row r="438">
          <cell r="B438">
            <v>43063</v>
          </cell>
          <cell r="H438">
            <v>1.99782512133776</v>
          </cell>
          <cell r="I438">
            <v>0.91217898400679498</v>
          </cell>
          <cell r="J438">
            <v>0.57167094448101596</v>
          </cell>
          <cell r="K438">
            <v>0.56204870404639695</v>
          </cell>
        </row>
        <row r="439">
          <cell r="B439">
            <v>43061</v>
          </cell>
          <cell r="H439">
            <v>1.9662821627308</v>
          </cell>
          <cell r="I439">
            <v>0.90612801780846997</v>
          </cell>
          <cell r="J439">
            <v>0.56844609651957001</v>
          </cell>
          <cell r="K439">
            <v>0.55993946001164596</v>
          </cell>
        </row>
        <row r="440">
          <cell r="B440">
            <v>43060</v>
          </cell>
          <cell r="H440">
            <v>1.96257681108162</v>
          </cell>
          <cell r="I440">
            <v>0.904773535991651</v>
          </cell>
          <cell r="J440">
            <v>0.56962369325353401</v>
          </cell>
          <cell r="K440">
            <v>0.56422620402837798</v>
          </cell>
        </row>
        <row r="441">
          <cell r="B441">
            <v>43059</v>
          </cell>
          <cell r="H441">
            <v>1.9273431873772899</v>
          </cell>
          <cell r="I441">
            <v>0.88485280810929301</v>
          </cell>
          <cell r="J441">
            <v>0.55942331036398696</v>
          </cell>
          <cell r="K441">
            <v>0.553584005145069</v>
          </cell>
        </row>
        <row r="442">
          <cell r="B442">
            <v>43056</v>
          </cell>
          <cell r="H442">
            <v>1.9096675243213601</v>
          </cell>
          <cell r="I442">
            <v>0.88265450568727499</v>
          </cell>
          <cell r="J442">
            <v>0.55743651220234003</v>
          </cell>
          <cell r="K442">
            <v>0.54880397366047196</v>
          </cell>
        </row>
        <row r="443">
          <cell r="B443">
            <v>43055</v>
          </cell>
          <cell r="H443">
            <v>1.9069948595245501</v>
          </cell>
          <cell r="I443">
            <v>0.88556892177707203</v>
          </cell>
          <cell r="J443">
            <v>0.56153705392461795</v>
          </cell>
          <cell r="K443">
            <v>0.55544253090930495</v>
          </cell>
        </row>
        <row r="444">
          <cell r="B444">
            <v>43054</v>
          </cell>
          <cell r="H444">
            <v>1.8366036057808</v>
          </cell>
          <cell r="I444">
            <v>0.861398697672353</v>
          </cell>
          <cell r="J444">
            <v>0.54884263481154505</v>
          </cell>
          <cell r="K444">
            <v>0.54303789769242405</v>
          </cell>
        </row>
        <row r="445">
          <cell r="B445">
            <v>43053</v>
          </cell>
          <cell r="H445">
            <v>1.8584605659117699</v>
          </cell>
          <cell r="I445">
            <v>0.87018638384802804</v>
          </cell>
          <cell r="J445">
            <v>0.55744859073697195</v>
          </cell>
          <cell r="K445">
            <v>0.55220089060683497</v>
          </cell>
        </row>
        <row r="446">
          <cell r="B446">
            <v>43052</v>
          </cell>
          <cell r="H446">
            <v>1.85995453147287</v>
          </cell>
          <cell r="I446">
            <v>0.87566271046247601</v>
          </cell>
          <cell r="J446">
            <v>0.56105403332467696</v>
          </cell>
          <cell r="K446">
            <v>0.55420523770305996</v>
          </cell>
        </row>
        <row r="447">
          <cell r="B447">
            <v>43049</v>
          </cell>
          <cell r="H447">
            <v>1.8628459126843699</v>
          </cell>
          <cell r="I447">
            <v>0.87381408245854597</v>
          </cell>
          <cell r="J447">
            <v>0.55951999903371696</v>
          </cell>
          <cell r="K447">
            <v>0.55304564912529697</v>
          </cell>
        </row>
        <row r="448">
          <cell r="B448">
            <v>43048</v>
          </cell>
          <cell r="H448">
            <v>1.8449428921926401</v>
          </cell>
          <cell r="I448">
            <v>0.87356702324316204</v>
          </cell>
          <cell r="J448">
            <v>0.56092116944372294</v>
          </cell>
          <cell r="K448">
            <v>0.55567991493561097</v>
          </cell>
        </row>
        <row r="449">
          <cell r="B449">
            <v>43047</v>
          </cell>
          <cell r="H449">
            <v>1.8811192948745601</v>
          </cell>
          <cell r="I449">
            <v>0.88441151000061002</v>
          </cell>
          <cell r="J449">
            <v>0.56681537355888001</v>
          </cell>
          <cell r="K449">
            <v>0.56240471709464801</v>
          </cell>
        </row>
        <row r="450">
          <cell r="B450">
            <v>43046</v>
          </cell>
          <cell r="H450">
            <v>1.86117983239407</v>
          </cell>
          <cell r="I450">
            <v>0.87848822298336304</v>
          </cell>
          <cell r="J450">
            <v>0.56455668758266297</v>
          </cell>
          <cell r="K450">
            <v>0.56199833097168195</v>
          </cell>
        </row>
        <row r="451">
          <cell r="B451">
            <v>43045</v>
          </cell>
          <cell r="H451">
            <v>1.8993757627241901</v>
          </cell>
          <cell r="I451">
            <v>0.88366758447643201</v>
          </cell>
          <cell r="J451">
            <v>0.56485261168115097</v>
          </cell>
          <cell r="K451">
            <v>0.56141413061354395</v>
          </cell>
        </row>
        <row r="452">
          <cell r="B452">
            <v>43042</v>
          </cell>
          <cell r="H452">
            <v>1.9025749652080199</v>
          </cell>
          <cell r="I452">
            <v>0.87756118885971401</v>
          </cell>
          <cell r="J452">
            <v>0.56286581351950404</v>
          </cell>
          <cell r="K452">
            <v>0.56080209477197096</v>
          </cell>
        </row>
        <row r="453">
          <cell r="B453">
            <v>43041</v>
          </cell>
          <cell r="H453">
            <v>1.87998724726907</v>
          </cell>
          <cell r="I453">
            <v>0.86382179872209797</v>
          </cell>
          <cell r="J453">
            <v>0.55804043893394895</v>
          </cell>
          <cell r="K453">
            <v>0.55928170581412195</v>
          </cell>
        </row>
        <row r="454">
          <cell r="B454">
            <v>43040</v>
          </cell>
          <cell r="H454">
            <v>1.8619918266014099</v>
          </cell>
          <cell r="I454">
            <v>0.86426309683078095</v>
          </cell>
          <cell r="J454">
            <v>0.55774451483545995</v>
          </cell>
          <cell r="K454">
            <v>0.55389429983736904</v>
          </cell>
        </row>
        <row r="455">
          <cell r="B455">
            <v>43039</v>
          </cell>
          <cell r="H455">
            <v>1.8942613602387299</v>
          </cell>
          <cell r="I455">
            <v>0.86735518127668099</v>
          </cell>
          <cell r="J455">
            <v>0.55526835484319104</v>
          </cell>
          <cell r="K455">
            <v>0.55006379782734305</v>
          </cell>
        </row>
        <row r="456">
          <cell r="B456">
            <v>43038</v>
          </cell>
          <cell r="H456">
            <v>1.83575448430637</v>
          </cell>
          <cell r="I456">
            <v>0.85938636275320701</v>
          </cell>
          <cell r="J456">
            <v>0.55380087327805405</v>
          </cell>
          <cell r="K456">
            <v>0.54817406157703596</v>
          </cell>
        </row>
        <row r="457">
          <cell r="B457">
            <v>43035</v>
          </cell>
          <cell r="H457">
            <v>1.83807336184005</v>
          </cell>
          <cell r="I457">
            <v>0.86002470314590396</v>
          </cell>
          <cell r="J457">
            <v>0.55877722954651099</v>
          </cell>
          <cell r="K457">
            <v>0.55383990858662802</v>
          </cell>
        </row>
        <row r="458">
          <cell r="B458">
            <v>43034</v>
          </cell>
          <cell r="H458">
            <v>1.8097538136461899</v>
          </cell>
          <cell r="I458">
            <v>0.81991961762860899</v>
          </cell>
          <cell r="J458">
            <v>0.54629394321880898</v>
          </cell>
          <cell r="K458">
            <v>0.55162990514114196</v>
          </cell>
        </row>
        <row r="459">
          <cell r="B459">
            <v>43033</v>
          </cell>
          <cell r="H459">
            <v>1.80241839101834</v>
          </cell>
          <cell r="I459">
            <v>0.82189589705727195</v>
          </cell>
          <cell r="J459">
            <v>0.54433118134108005</v>
          </cell>
          <cell r="K459">
            <v>0.54689571799491099</v>
          </cell>
        </row>
        <row r="460">
          <cell r="B460">
            <v>43032</v>
          </cell>
          <cell r="H460">
            <v>1.8230662694801301</v>
          </cell>
          <cell r="I460">
            <v>0.83148296593186399</v>
          </cell>
          <cell r="J460">
            <v>0.55156622358575502</v>
          </cell>
          <cell r="K460">
            <v>0.55434186894928394</v>
          </cell>
        </row>
        <row r="461">
          <cell r="B461">
            <v>43031</v>
          </cell>
          <cell r="H461">
            <v>1.8045804837233601</v>
          </cell>
          <cell r="I461">
            <v>0.82826320230488704</v>
          </cell>
          <cell r="J461">
            <v>0.54905998804225098</v>
          </cell>
          <cell r="K461">
            <v>0.54321570529694496</v>
          </cell>
        </row>
        <row r="462">
          <cell r="B462">
            <v>43028</v>
          </cell>
          <cell r="H462">
            <v>1.8354255798593699</v>
          </cell>
          <cell r="I462">
            <v>0.83998184735121195</v>
          </cell>
          <cell r="J462">
            <v>0.55523815850660996</v>
          </cell>
          <cell r="K462">
            <v>0.54684068357077997</v>
          </cell>
        </row>
        <row r="463">
          <cell r="B463">
            <v>43027</v>
          </cell>
          <cell r="H463">
            <v>1.77159025387765</v>
          </cell>
          <cell r="I463">
            <v>0.83332587612898901</v>
          </cell>
          <cell r="J463">
            <v>0.54732073944788995</v>
          </cell>
          <cell r="K463">
            <v>0.53586086507205599</v>
          </cell>
        </row>
        <row r="464">
          <cell r="B464">
            <v>43026</v>
          </cell>
          <cell r="H464">
            <v>1.76865104026193</v>
          </cell>
          <cell r="I464">
            <v>0.83864132697528004</v>
          </cell>
          <cell r="J464">
            <v>0.54681338060066598</v>
          </cell>
          <cell r="K464">
            <v>0.53550019067438803</v>
          </cell>
        </row>
        <row r="465">
          <cell r="B465">
            <v>43025</v>
          </cell>
          <cell r="H465">
            <v>1.7490182956765501</v>
          </cell>
          <cell r="I465">
            <v>0.83848589145049102</v>
          </cell>
          <cell r="J465">
            <v>0.54566598020328205</v>
          </cell>
          <cell r="K465">
            <v>0.52488052938235896</v>
          </cell>
        </row>
        <row r="466">
          <cell r="B466">
            <v>43024</v>
          </cell>
          <cell r="H466">
            <v>1.7499182354471301</v>
          </cell>
          <cell r="I466">
            <v>0.83858020750642603</v>
          </cell>
          <cell r="J466">
            <v>0.54462710543956805</v>
          </cell>
          <cell r="K466">
            <v>0.52219653367072005</v>
          </cell>
        </row>
        <row r="467">
          <cell r="B467">
            <v>43021</v>
          </cell>
          <cell r="H467">
            <v>1.76720463363248</v>
          </cell>
          <cell r="I467">
            <v>0.83352849743808899</v>
          </cell>
          <cell r="J467">
            <v>0.54192755294927597</v>
          </cell>
          <cell r="K467">
            <v>0.51654455135761701</v>
          </cell>
        </row>
        <row r="468">
          <cell r="B468">
            <v>43020</v>
          </cell>
          <cell r="H468">
            <v>1.7614817500701301</v>
          </cell>
          <cell r="I468">
            <v>0.82956211592159401</v>
          </cell>
          <cell r="J468">
            <v>0.54057475707047198</v>
          </cell>
          <cell r="K468">
            <v>0.51450821798886104</v>
          </cell>
        </row>
        <row r="469">
          <cell r="B469">
            <v>43019</v>
          </cell>
          <cell r="H469">
            <v>1.7481509859393001</v>
          </cell>
          <cell r="I469">
            <v>0.83290397970456098</v>
          </cell>
          <cell r="J469">
            <v>0.54317774167638</v>
          </cell>
          <cell r="K469">
            <v>0.51662212337302904</v>
          </cell>
        </row>
        <row r="470">
          <cell r="B470">
            <v>43018</v>
          </cell>
          <cell r="H470">
            <v>1.7345856524315399</v>
          </cell>
          <cell r="I470">
            <v>0.82837975119213503</v>
          </cell>
          <cell r="J470">
            <v>0.54039961831830596</v>
          </cell>
          <cell r="K470">
            <v>0.51382326485064</v>
          </cell>
        </row>
        <row r="471">
          <cell r="B471">
            <v>43017</v>
          </cell>
          <cell r="H471">
            <v>1.74570517269688</v>
          </cell>
          <cell r="I471">
            <v>0.82629247414496598</v>
          </cell>
          <cell r="J471">
            <v>0.53683047172717002</v>
          </cell>
          <cell r="K471">
            <v>0.50920770672635396</v>
          </cell>
        </row>
        <row r="472">
          <cell r="B472">
            <v>43014</v>
          </cell>
          <cell r="H472">
            <v>1.7551576276521399</v>
          </cell>
          <cell r="I472">
            <v>0.82919306757559397</v>
          </cell>
          <cell r="J472">
            <v>0.53960859508524395</v>
          </cell>
          <cell r="K472">
            <v>0.51004314254598204</v>
          </cell>
        </row>
        <row r="473">
          <cell r="B473">
            <v>43013</v>
          </cell>
          <cell r="H473">
            <v>1.72833841368108</v>
          </cell>
          <cell r="I473">
            <v>0.82785512853962795</v>
          </cell>
          <cell r="J473">
            <v>0.54126335432985295</v>
          </cell>
          <cell r="K473">
            <v>0.51015723620092601</v>
          </cell>
        </row>
        <row r="474">
          <cell r="B474">
            <v>43012</v>
          </cell>
          <cell r="H474">
            <v>1.7093227930650401</v>
          </cell>
          <cell r="I474">
            <v>0.81377433537434996</v>
          </cell>
          <cell r="J474">
            <v>0.53260902387322395</v>
          </cell>
          <cell r="K474">
            <v>0.50261486783347098</v>
          </cell>
        </row>
        <row r="475">
          <cell r="B475">
            <v>43011</v>
          </cell>
          <cell r="H475">
            <v>1.71810719846617</v>
          </cell>
          <cell r="I475">
            <v>0.81296387789429303</v>
          </cell>
          <cell r="J475">
            <v>0.53070067579401303</v>
          </cell>
          <cell r="K475">
            <v>0.50129067991298004</v>
          </cell>
        </row>
        <row r="476">
          <cell r="B476">
            <v>43010</v>
          </cell>
          <cell r="H476">
            <v>1.6966150450622599</v>
          </cell>
          <cell r="I476">
            <v>0.80880325748449799</v>
          </cell>
          <cell r="J476">
            <v>0.52740323583942805</v>
          </cell>
          <cell r="K476">
            <v>0.49571626961528797</v>
          </cell>
        </row>
        <row r="477">
          <cell r="B477">
            <v>43007</v>
          </cell>
          <cell r="H477">
            <v>1.6691149002302399</v>
          </cell>
          <cell r="I477">
            <v>0.80304098501712595</v>
          </cell>
          <cell r="J477">
            <v>0.52150891093892504</v>
          </cell>
          <cell r="K477">
            <v>0.485603873208723</v>
          </cell>
        </row>
        <row r="478">
          <cell r="B478">
            <v>43006</v>
          </cell>
          <cell r="H478">
            <v>1.6429420179493399</v>
          </cell>
          <cell r="I478">
            <v>0.79124181881769096</v>
          </cell>
          <cell r="J478">
            <v>0.51589239233496198</v>
          </cell>
          <cell r="K478">
            <v>0.484019770301299</v>
          </cell>
        </row>
        <row r="479">
          <cell r="B479">
            <v>43005</v>
          </cell>
          <cell r="H479">
            <v>1.64490896464632</v>
          </cell>
          <cell r="I479">
            <v>0.79118897073926198</v>
          </cell>
          <cell r="J479">
            <v>0.51406847321283</v>
          </cell>
          <cell r="K479">
            <v>0.48133513141626999</v>
          </cell>
        </row>
        <row r="480">
          <cell r="B480">
            <v>43004</v>
          </cell>
          <cell r="H480">
            <v>1.5672184297165099</v>
          </cell>
          <cell r="I480">
            <v>0.77089919451090505</v>
          </cell>
          <cell r="J480">
            <v>0.50790848094309204</v>
          </cell>
          <cell r="K480">
            <v>0.47759606611814498</v>
          </cell>
        </row>
        <row r="481">
          <cell r="B481">
            <v>43003</v>
          </cell>
          <cell r="H481">
            <v>1.5789353803539701</v>
          </cell>
          <cell r="I481">
            <v>0.76824280139225798</v>
          </cell>
          <cell r="J481">
            <v>0.50779965334605603</v>
          </cell>
          <cell r="K481">
            <v>0.47837646088298702</v>
          </cell>
        </row>
        <row r="482">
          <cell r="B482">
            <v>43000</v>
          </cell>
          <cell r="H482">
            <v>1.63644004846681</v>
          </cell>
          <cell r="I482">
            <v>0.78387797756177202</v>
          </cell>
          <cell r="J482">
            <v>0.51115754636647504</v>
          </cell>
          <cell r="K482">
            <v>0.48192386051075597</v>
          </cell>
        </row>
        <row r="483">
          <cell r="B483">
            <v>42999</v>
          </cell>
          <cell r="H483">
            <v>1.62259001903975</v>
          </cell>
          <cell r="I483">
            <v>0.78270388422273895</v>
          </cell>
          <cell r="J483">
            <v>0.510179245453942</v>
          </cell>
          <cell r="K483">
            <v>0.48256310192368101</v>
          </cell>
        </row>
        <row r="484">
          <cell r="B484">
            <v>42998</v>
          </cell>
          <cell r="H484">
            <v>1.62143234149529</v>
          </cell>
          <cell r="I484">
            <v>0.79196065260715298</v>
          </cell>
          <cell r="J484">
            <v>0.51479318529076101</v>
          </cell>
          <cell r="K484">
            <v>0.48610117222196197</v>
          </cell>
        </row>
        <row r="485">
          <cell r="B485">
            <v>42997</v>
          </cell>
          <cell r="H485">
            <v>1.6477052567297601</v>
          </cell>
          <cell r="I485">
            <v>0.79342613204247803</v>
          </cell>
          <cell r="J485">
            <v>0.51383288139482897</v>
          </cell>
          <cell r="K485">
            <v>0.48333028842673098</v>
          </cell>
        </row>
        <row r="486">
          <cell r="B486">
            <v>42996</v>
          </cell>
          <cell r="H486">
            <v>1.6463855170563</v>
          </cell>
          <cell r="I486">
            <v>0.79157209155152397</v>
          </cell>
          <cell r="J486">
            <v>0.51215408586630295</v>
          </cell>
          <cell r="K486">
            <v>0.48071441604925302</v>
          </cell>
        </row>
        <row r="487">
          <cell r="B487">
            <v>42993</v>
          </cell>
          <cell r="H487">
            <v>1.62264067373292</v>
          </cell>
          <cell r="I487">
            <v>0.789859552900815</v>
          </cell>
          <cell r="J487">
            <v>0.509955732170573</v>
          </cell>
          <cell r="K487">
            <v>0.47653645453400401</v>
          </cell>
        </row>
        <row r="488">
          <cell r="B488">
            <v>42992</v>
          </cell>
          <cell r="H488">
            <v>1.6337940167276399</v>
          </cell>
          <cell r="I488">
            <v>0.78447757009864605</v>
          </cell>
          <cell r="J488">
            <v>0.507171690330529</v>
          </cell>
          <cell r="K488">
            <v>0.47223585908208898</v>
          </cell>
        </row>
        <row r="489">
          <cell r="B489">
            <v>42991</v>
          </cell>
          <cell r="H489">
            <v>1.6210013157040499</v>
          </cell>
          <cell r="I489">
            <v>0.79311251311487196</v>
          </cell>
          <cell r="J489">
            <v>0.50883248884245402</v>
          </cell>
          <cell r="K489">
            <v>0.46923211999689901</v>
          </cell>
        </row>
        <row r="490">
          <cell r="B490">
            <v>42990</v>
          </cell>
          <cell r="H490">
            <v>1.6307656302831099</v>
          </cell>
          <cell r="I490">
            <v>0.79147208544512804</v>
          </cell>
          <cell r="J490">
            <v>0.50769100692703995</v>
          </cell>
          <cell r="K490">
            <v>0.46662492714486598</v>
          </cell>
        </row>
        <row r="491">
          <cell r="B491">
            <v>42989</v>
          </cell>
          <cell r="H491">
            <v>1.6405300483662</v>
          </cell>
          <cell r="I491">
            <v>0.78536013855966802</v>
          </cell>
          <cell r="J491">
            <v>0.502636200576146</v>
          </cell>
          <cell r="K491">
            <v>0.46254771840969799</v>
          </cell>
        </row>
        <row r="492">
          <cell r="B492">
            <v>42986</v>
          </cell>
          <cell r="H492">
            <v>1.5887437732284899</v>
          </cell>
          <cell r="I492">
            <v>0.76535616940251705</v>
          </cell>
          <cell r="J492">
            <v>0.48652331459147402</v>
          </cell>
          <cell r="K492">
            <v>0.44533586802883002</v>
          </cell>
        </row>
        <row r="493">
          <cell r="B493">
            <v>42985</v>
          </cell>
          <cell r="H493">
            <v>1.5910284881489001</v>
          </cell>
          <cell r="I493">
            <v>0.77581481522602003</v>
          </cell>
          <cell r="J493">
            <v>0.488739846481825</v>
          </cell>
          <cell r="K493">
            <v>0.44447323326850602</v>
          </cell>
        </row>
        <row r="494">
          <cell r="B494">
            <v>42984</v>
          </cell>
          <cell r="H494">
            <v>1.5663314445571199</v>
          </cell>
          <cell r="I494">
            <v>0.77454912595273595</v>
          </cell>
          <cell r="J494">
            <v>0.48900551385106</v>
          </cell>
          <cell r="K494">
            <v>0.44598908685935301</v>
          </cell>
        </row>
        <row r="495">
          <cell r="B495">
            <v>42983</v>
          </cell>
          <cell r="H495">
            <v>1.5786102951073699</v>
          </cell>
          <cell r="I495">
            <v>0.76962506730913405</v>
          </cell>
          <cell r="J495">
            <v>0.48436137767766002</v>
          </cell>
          <cell r="K495">
            <v>0.44238664617679802</v>
          </cell>
        </row>
        <row r="496">
          <cell r="B496">
            <v>42979</v>
          </cell>
          <cell r="H496">
            <v>1.58561855036664</v>
          </cell>
          <cell r="I496">
            <v>0.78621234158066799</v>
          </cell>
          <cell r="J496">
            <v>0.49565474716607399</v>
          </cell>
          <cell r="K496">
            <v>0.45791895202362098</v>
          </cell>
        </row>
        <row r="497">
          <cell r="B497">
            <v>42978</v>
          </cell>
          <cell r="H497">
            <v>1.5918866723676099</v>
          </cell>
          <cell r="I497">
            <v>0.78436102121139795</v>
          </cell>
          <cell r="J497">
            <v>0.49269544578851698</v>
          </cell>
          <cell r="K497">
            <v>0.45530243647275298</v>
          </cell>
        </row>
        <row r="498">
          <cell r="B498">
            <v>42977</v>
          </cell>
          <cell r="H498">
            <v>1.56098653787234</v>
          </cell>
          <cell r="I498">
            <v>0.76761004002464805</v>
          </cell>
          <cell r="J498">
            <v>0.484204356727442</v>
          </cell>
          <cell r="K498">
            <v>0.45161115829447301</v>
          </cell>
        </row>
        <row r="499">
          <cell r="B499">
            <v>42976</v>
          </cell>
          <cell r="H499">
            <v>1.51920102361272</v>
          </cell>
          <cell r="I499">
            <v>0.74917427653090096</v>
          </cell>
          <cell r="J499">
            <v>0.47738596353490398</v>
          </cell>
          <cell r="K499">
            <v>0.44981686367078699</v>
          </cell>
        </row>
        <row r="500">
          <cell r="B500">
            <v>42975</v>
          </cell>
          <cell r="H500">
            <v>1.5112044887324501</v>
          </cell>
          <cell r="I500">
            <v>0.743936626716036</v>
          </cell>
          <cell r="J500">
            <v>0.47614187446778899</v>
          </cell>
          <cell r="K500">
            <v>0.44603946656472099</v>
          </cell>
        </row>
        <row r="501">
          <cell r="B501">
            <v>42972</v>
          </cell>
          <cell r="H501">
            <v>1.4985579333394701</v>
          </cell>
          <cell r="I501">
            <v>0.73911260193517203</v>
          </cell>
          <cell r="J501">
            <v>0.475423201657175</v>
          </cell>
          <cell r="K501">
            <v>0.44638886885142198</v>
          </cell>
        </row>
        <row r="502">
          <cell r="B502">
            <v>42971</v>
          </cell>
          <cell r="H502">
            <v>1.5360977801723199</v>
          </cell>
          <cell r="I502">
            <v>0.74069193789240495</v>
          </cell>
          <cell r="J502">
            <v>0.47295918059220998</v>
          </cell>
          <cell r="K502">
            <v>0.44438180318725801</v>
          </cell>
        </row>
        <row r="503">
          <cell r="B503">
            <v>42970</v>
          </cell>
          <cell r="H503">
            <v>1.5283613020972899</v>
          </cell>
          <cell r="I503">
            <v>0.74265711478358398</v>
          </cell>
          <cell r="J503">
            <v>0.47602108912146801</v>
          </cell>
          <cell r="K503">
            <v>0.44628409789531298</v>
          </cell>
        </row>
        <row r="504">
          <cell r="B504">
            <v>42969</v>
          </cell>
          <cell r="H504">
            <v>1.53230689967968</v>
          </cell>
          <cell r="I504">
            <v>0.74795019401684204</v>
          </cell>
          <cell r="J504">
            <v>0.48113634853819598</v>
          </cell>
          <cell r="K504">
            <v>0.452105864722189</v>
          </cell>
        </row>
        <row r="505">
          <cell r="B505">
            <v>42968</v>
          </cell>
          <cell r="H505">
            <v>1.4879748889645299</v>
          </cell>
          <cell r="I505">
            <v>0.72453769033912696</v>
          </cell>
          <cell r="J505">
            <v>0.466557617629829</v>
          </cell>
          <cell r="K505">
            <v>0.43910046114404899</v>
          </cell>
        </row>
        <row r="506">
          <cell r="B506">
            <v>42965</v>
          </cell>
          <cell r="H506">
            <v>1.4835078793513601</v>
          </cell>
          <cell r="I506">
            <v>0.72548137826900305</v>
          </cell>
          <cell r="J506">
            <v>0.46485448385401901</v>
          </cell>
          <cell r="K506">
            <v>0.43716164479646202</v>
          </cell>
        </row>
        <row r="507">
          <cell r="B507">
            <v>42964</v>
          </cell>
          <cell r="H507">
            <v>1.47256442322266</v>
          </cell>
          <cell r="I507">
            <v>0.72697478058610299</v>
          </cell>
          <cell r="J507">
            <v>0.46754799707699501</v>
          </cell>
          <cell r="K507">
            <v>0.442215575316244</v>
          </cell>
        </row>
        <row r="508">
          <cell r="B508">
            <v>42963</v>
          </cell>
          <cell r="H508">
            <v>1.5232352524330599</v>
          </cell>
          <cell r="I508">
            <v>0.76117051277069403</v>
          </cell>
          <cell r="J508">
            <v>0.49055766594396799</v>
          </cell>
          <cell r="K508">
            <v>0.46039275601899698</v>
          </cell>
        </row>
        <row r="509">
          <cell r="B509">
            <v>42962</v>
          </cell>
          <cell r="H509">
            <v>1.4981504692420899</v>
          </cell>
          <cell r="I509">
            <v>0.757811967425155</v>
          </cell>
          <cell r="J509">
            <v>0.488443922383336</v>
          </cell>
          <cell r="K509">
            <v>0.45867681582783698</v>
          </cell>
        </row>
        <row r="510">
          <cell r="B510">
            <v>42961</v>
          </cell>
          <cell r="H510">
            <v>1.50768845610878</v>
          </cell>
          <cell r="I510">
            <v>0.75981603095387396</v>
          </cell>
          <cell r="J510">
            <v>0.48918675226321501</v>
          </cell>
          <cell r="K510">
            <v>0.45832676373709103</v>
          </cell>
        </row>
        <row r="511">
          <cell r="B511">
            <v>42958</v>
          </cell>
          <cell r="H511">
            <v>1.4530205250894399</v>
          </cell>
          <cell r="I511">
            <v>0.73659232592609003</v>
          </cell>
          <cell r="J511">
            <v>0.47437846880416501</v>
          </cell>
          <cell r="K511">
            <v>0.44934948216618398</v>
          </cell>
        </row>
        <row r="512">
          <cell r="B512">
            <v>42957</v>
          </cell>
          <cell r="H512">
            <v>1.4092586757840699</v>
          </cell>
          <cell r="I512">
            <v>0.72557583310665597</v>
          </cell>
          <cell r="J512">
            <v>0.472500196276188</v>
          </cell>
          <cell r="K512">
            <v>0.448400602495657</v>
          </cell>
        </row>
        <row r="513">
          <cell r="B513">
            <v>42956</v>
          </cell>
          <cell r="H513">
            <v>1.50141226742463</v>
          </cell>
          <cell r="I513">
            <v>0.76317457629941299</v>
          </cell>
          <cell r="J513">
            <v>0.49412681253510299</v>
          </cell>
          <cell r="K513">
            <v>0.46197284738104799</v>
          </cell>
        </row>
        <row r="514">
          <cell r="B514">
            <v>42955</v>
          </cell>
          <cell r="H514">
            <v>1.5070172540182301</v>
          </cell>
          <cell r="I514">
            <v>0.76820677365811996</v>
          </cell>
          <cell r="J514">
            <v>0.494670286200878</v>
          </cell>
          <cell r="K514">
            <v>0.46440235861097801</v>
          </cell>
        </row>
        <row r="515">
          <cell r="B515">
            <v>42954</v>
          </cell>
          <cell r="H515">
            <v>1.5140925153429901</v>
          </cell>
          <cell r="I515">
            <v>0.77190114300623403</v>
          </cell>
          <cell r="J515">
            <v>0.49828780732321598</v>
          </cell>
          <cell r="K515">
            <v>0.46659578542268998</v>
          </cell>
        </row>
        <row r="516">
          <cell r="B516">
            <v>42951</v>
          </cell>
          <cell r="H516">
            <v>1.5005054107065701</v>
          </cell>
          <cell r="I516">
            <v>0.76296085245282796</v>
          </cell>
          <cell r="J516">
            <v>0.49582390704359802</v>
          </cell>
          <cell r="K516">
            <v>0.46489771484273801</v>
          </cell>
        </row>
        <row r="517">
          <cell r="B517">
            <v>42950</v>
          </cell>
          <cell r="H517">
            <v>1.5110309007979501</v>
          </cell>
          <cell r="I517">
            <v>0.75984650741926996</v>
          </cell>
          <cell r="J517">
            <v>0.49300344842163801</v>
          </cell>
          <cell r="K517">
            <v>0.46047434621043598</v>
          </cell>
        </row>
        <row r="518">
          <cell r="B518">
            <v>42949</v>
          </cell>
          <cell r="H518">
            <v>1.49532467541589</v>
          </cell>
          <cell r="I518">
            <v>0.76603897545784105</v>
          </cell>
          <cell r="J518">
            <v>0.49627081282498797</v>
          </cell>
          <cell r="K518">
            <v>0.45982060355828602</v>
          </cell>
        </row>
        <row r="519">
          <cell r="B519">
            <v>42948</v>
          </cell>
          <cell r="H519">
            <v>1.5650109296257699</v>
          </cell>
          <cell r="I519">
            <v>0.76611946885460702</v>
          </cell>
          <cell r="J519">
            <v>0.49553402221242498</v>
          </cell>
          <cell r="K519">
            <v>0.45635142574997201</v>
          </cell>
        </row>
        <row r="520">
          <cell r="B520">
            <v>42947</v>
          </cell>
          <cell r="H520">
            <v>1.53441070883433</v>
          </cell>
          <cell r="I520">
            <v>0.76200603422912305</v>
          </cell>
          <cell r="J520">
            <v>0.49188020509351799</v>
          </cell>
          <cell r="K520">
            <v>0.45152425694957299</v>
          </cell>
        </row>
        <row r="521">
          <cell r="B521">
            <v>42944</v>
          </cell>
          <cell r="H521">
            <v>1.55676661890256</v>
          </cell>
          <cell r="I521">
            <v>0.76937814687546802</v>
          </cell>
          <cell r="J521">
            <v>0.49296733360308698</v>
          </cell>
          <cell r="K521">
            <v>0.44749224937938198</v>
          </cell>
        </row>
        <row r="522">
          <cell r="B522">
            <v>42943</v>
          </cell>
          <cell r="H522">
            <v>1.57065841544365</v>
          </cell>
          <cell r="I522">
            <v>0.77146256501923505</v>
          </cell>
          <cell r="J522">
            <v>0.49497224956668301</v>
          </cell>
          <cell r="K522">
            <v>0.44525376064641797</v>
          </cell>
        </row>
        <row r="523">
          <cell r="B523">
            <v>42942</v>
          </cell>
          <cell r="H523">
            <v>1.6202334121741</v>
          </cell>
          <cell r="I523">
            <v>0.78272056578531002</v>
          </cell>
          <cell r="J523">
            <v>0.49642783377520699</v>
          </cell>
          <cell r="K523">
            <v>0.43958183332755701</v>
          </cell>
        </row>
        <row r="524">
          <cell r="B524">
            <v>42941</v>
          </cell>
          <cell r="H524">
            <v>1.6060115161197801</v>
          </cell>
          <cell r="I524">
            <v>0.77978391686419901</v>
          </cell>
          <cell r="J524">
            <v>0.496004964277734</v>
          </cell>
          <cell r="K524">
            <v>0.43311163500199201</v>
          </cell>
        </row>
        <row r="525">
          <cell r="B525">
            <v>42940</v>
          </cell>
          <cell r="H525">
            <v>1.59673596554641</v>
          </cell>
          <cell r="I525">
            <v>0.77940648610239904</v>
          </cell>
          <cell r="J525">
            <v>0.49164461327551701</v>
          </cell>
          <cell r="K525">
            <v>0.42646375505432399</v>
          </cell>
        </row>
        <row r="526">
          <cell r="B526">
            <v>42937</v>
          </cell>
          <cell r="H526">
            <v>1.5618814725738399</v>
          </cell>
          <cell r="I526">
            <v>0.77300584548598605</v>
          </cell>
          <cell r="J526">
            <v>0.49323300097232198</v>
          </cell>
          <cell r="K526">
            <v>0.43089968877502699</v>
          </cell>
        </row>
        <row r="527">
          <cell r="B527">
            <v>42936</v>
          </cell>
          <cell r="H527">
            <v>1.5767568674301</v>
          </cell>
          <cell r="I527">
            <v>0.77363036321951395</v>
          </cell>
          <cell r="J527">
            <v>0.49378257429808597</v>
          </cell>
          <cell r="K527">
            <v>0.433002202696465</v>
          </cell>
        </row>
        <row r="528">
          <cell r="B528">
            <v>42935</v>
          </cell>
          <cell r="H528">
            <v>1.5848624214370199</v>
          </cell>
          <cell r="I528">
            <v>0.77225364857138101</v>
          </cell>
          <cell r="J528">
            <v>0.49401212684877099</v>
          </cell>
          <cell r="K528">
            <v>0.43492314943284299</v>
          </cell>
        </row>
        <row r="529">
          <cell r="B529">
            <v>42934</v>
          </cell>
          <cell r="H529">
            <v>1.5624247980836701</v>
          </cell>
          <cell r="I529">
            <v>0.76094851753368198</v>
          </cell>
          <cell r="J529">
            <v>0.486028215456901</v>
          </cell>
          <cell r="K529">
            <v>0.43054562513890798</v>
          </cell>
        </row>
        <row r="530">
          <cell r="B530">
            <v>42933</v>
          </cell>
          <cell r="H530">
            <v>1.5488302049662701</v>
          </cell>
          <cell r="I530">
            <v>0.75265494978877401</v>
          </cell>
          <cell r="J530">
            <v>0.48514032237609001</v>
          </cell>
          <cell r="K530">
            <v>0.434191834765282</v>
          </cell>
        </row>
        <row r="531">
          <cell r="B531">
            <v>42930</v>
          </cell>
          <cell r="H531">
            <v>1.55080477128164</v>
          </cell>
          <cell r="I531">
            <v>0.75211092545201197</v>
          </cell>
          <cell r="J531">
            <v>0.48521889324387202</v>
          </cell>
          <cell r="K531">
            <v>0.43472358002350397</v>
          </cell>
        </row>
        <row r="532">
          <cell r="B532">
            <v>42929</v>
          </cell>
          <cell r="H532">
            <v>1.5385329409228199</v>
          </cell>
          <cell r="I532">
            <v>0.74155510466917196</v>
          </cell>
          <cell r="J532">
            <v>0.47831003182693899</v>
          </cell>
          <cell r="K532">
            <v>0.429110705304802</v>
          </cell>
        </row>
        <row r="533">
          <cell r="B533">
            <v>42928</v>
          </cell>
          <cell r="H533">
            <v>1.5575986535486701</v>
          </cell>
          <cell r="I533">
            <v>0.73787183785854205</v>
          </cell>
          <cell r="J533">
            <v>0.47554398700349698</v>
          </cell>
          <cell r="K533">
            <v>0.427721636439716</v>
          </cell>
        </row>
        <row r="534">
          <cell r="B534">
            <v>42927</v>
          </cell>
          <cell r="H534">
            <v>1.50385039809442</v>
          </cell>
          <cell r="I534">
            <v>0.719033579624623</v>
          </cell>
          <cell r="J534">
            <v>0.46484240531938698</v>
          </cell>
          <cell r="K534">
            <v>0.41956127127318399</v>
          </cell>
        </row>
        <row r="535">
          <cell r="B535">
            <v>42926</v>
          </cell>
          <cell r="H535">
            <v>1.47480509890736</v>
          </cell>
          <cell r="I535">
            <v>0.71434006517189497</v>
          </cell>
          <cell r="J535">
            <v>0.46598980571677101</v>
          </cell>
          <cell r="K535">
            <v>0.419524749633651</v>
          </cell>
        </row>
        <row r="536">
          <cell r="B536">
            <v>42923</v>
          </cell>
          <cell r="H536">
            <v>1.4710623298454699</v>
          </cell>
          <cell r="I536">
            <v>0.70787006145254505</v>
          </cell>
          <cell r="J536">
            <v>0.46463097057065</v>
          </cell>
          <cell r="K536">
            <v>0.41991067355988498</v>
          </cell>
        </row>
        <row r="537">
          <cell r="B537">
            <v>42922</v>
          </cell>
          <cell r="H537">
            <v>1.4189276191753399</v>
          </cell>
          <cell r="I537">
            <v>0.69021144782639998</v>
          </cell>
          <cell r="J537">
            <v>0.45531244149459799</v>
          </cell>
          <cell r="K537">
            <v>0.413657920885522</v>
          </cell>
        </row>
        <row r="538">
          <cell r="B538">
            <v>42921</v>
          </cell>
          <cell r="H538">
            <v>1.4498868499467701</v>
          </cell>
          <cell r="I538">
            <v>0.70725381510944296</v>
          </cell>
          <cell r="J538">
            <v>0.46907593170796502</v>
          </cell>
          <cell r="K538">
            <v>0.42414302632587603</v>
          </cell>
        </row>
        <row r="539">
          <cell r="B539">
            <v>42919</v>
          </cell>
          <cell r="H539">
            <v>1.42119251911537</v>
          </cell>
          <cell r="I539">
            <v>0.69592928238748897</v>
          </cell>
          <cell r="J539">
            <v>0.46694407034538599</v>
          </cell>
          <cell r="K539">
            <v>0.42421593699186999</v>
          </cell>
        </row>
        <row r="540">
          <cell r="B540">
            <v>42916</v>
          </cell>
          <cell r="H540">
            <v>1.4580495121921799</v>
          </cell>
          <cell r="I540">
            <v>0.70435605282587299</v>
          </cell>
          <cell r="J540">
            <v>0.46356202025570298</v>
          </cell>
          <cell r="K540">
            <v>0.41562005061085</v>
          </cell>
        </row>
        <row r="541">
          <cell r="B541">
            <v>42915</v>
          </cell>
          <cell r="H541">
            <v>1.4498524658401599</v>
          </cell>
          <cell r="I541">
            <v>0.70544693264645597</v>
          </cell>
          <cell r="J541">
            <v>0.46132151247410702</v>
          </cell>
          <cell r="K541">
            <v>0.41146915542322798</v>
          </cell>
        </row>
        <row r="542">
          <cell r="B542">
            <v>42914</v>
          </cell>
          <cell r="H542">
            <v>1.5150575509328099</v>
          </cell>
          <cell r="I542">
            <v>0.73044432355014799</v>
          </cell>
          <cell r="J542">
            <v>0.47399787417790501</v>
          </cell>
          <cell r="K542">
            <v>0.42258081120568802</v>
          </cell>
        </row>
        <row r="543">
          <cell r="B543">
            <v>42913</v>
          </cell>
          <cell r="H543">
            <v>1.46824903398308</v>
          </cell>
          <cell r="I543">
            <v>0.706077001648727</v>
          </cell>
          <cell r="J543">
            <v>0.46112819552731898</v>
          </cell>
          <cell r="K543">
            <v>0.41303603852348703</v>
          </cell>
        </row>
        <row r="544">
          <cell r="B544">
            <v>42912</v>
          </cell>
          <cell r="H544">
            <v>1.52510189286222</v>
          </cell>
          <cell r="I544">
            <v>0.73398039847007002</v>
          </cell>
          <cell r="J544">
            <v>0.473019633658045</v>
          </cell>
          <cell r="K544">
            <v>0.41959313156329903</v>
          </cell>
        </row>
        <row r="545">
          <cell r="B545">
            <v>42909</v>
          </cell>
          <cell r="H545">
            <v>1.56291603942374</v>
          </cell>
          <cell r="I545">
            <v>0.73900432443834996</v>
          </cell>
          <cell r="J545">
            <v>0.47255454968203298</v>
          </cell>
          <cell r="K545">
            <v>0.41861239160265701</v>
          </cell>
        </row>
        <row r="546">
          <cell r="B546">
            <v>42908</v>
          </cell>
          <cell r="H546">
            <v>1.5212978296163999</v>
          </cell>
          <cell r="I546">
            <v>0.73107708491775802</v>
          </cell>
          <cell r="J546">
            <v>0.47025962810191901</v>
          </cell>
          <cell r="K546">
            <v>0.41878010072188099</v>
          </cell>
        </row>
        <row r="547">
          <cell r="B547">
            <v>42907</v>
          </cell>
          <cell r="H547">
            <v>1.4954912316581599</v>
          </cell>
          <cell r="I547">
            <v>0.73031664436906996</v>
          </cell>
          <cell r="J547">
            <v>0.47093004716667802</v>
          </cell>
          <cell r="K547">
            <v>0.41962485924034298</v>
          </cell>
        </row>
        <row r="548">
          <cell r="B548">
            <v>42906</v>
          </cell>
          <cell r="H548">
            <v>1.4663404511236999</v>
          </cell>
          <cell r="I548">
            <v>0.71757082031098196</v>
          </cell>
          <cell r="J548">
            <v>0.47178756273288902</v>
          </cell>
          <cell r="K548">
            <v>0.42341171165831398</v>
          </cell>
        </row>
        <row r="549">
          <cell r="B549">
            <v>42905</v>
          </cell>
          <cell r="H549">
            <v>1.5035196400711299</v>
          </cell>
          <cell r="I549">
            <v>0.73172100433554099</v>
          </cell>
          <cell r="J549">
            <v>0.48171007893322398</v>
          </cell>
          <cell r="K549">
            <v>0.42751274433154202</v>
          </cell>
        </row>
        <row r="550">
          <cell r="B550">
            <v>42902</v>
          </cell>
          <cell r="H550">
            <v>1.44892369970012</v>
          </cell>
          <cell r="I550">
            <v>0.70750359444651101</v>
          </cell>
          <cell r="J550">
            <v>0.46944426662157301</v>
          </cell>
          <cell r="K550">
            <v>0.41791746596155699</v>
          </cell>
        </row>
        <row r="551">
          <cell r="B551">
            <v>42901</v>
          </cell>
          <cell r="H551">
            <v>1.4283062040527299</v>
          </cell>
          <cell r="I551">
            <v>0.71131737158527597</v>
          </cell>
          <cell r="J551">
            <v>0.46902761756943701</v>
          </cell>
          <cell r="K551">
            <v>0.41630098557304401</v>
          </cell>
        </row>
        <row r="552">
          <cell r="B552">
            <v>42900</v>
          </cell>
          <cell r="H552">
            <v>1.42232122953675</v>
          </cell>
          <cell r="I552">
            <v>0.71947498875868099</v>
          </cell>
          <cell r="J552">
            <v>0.47232499713134801</v>
          </cell>
          <cell r="K552">
            <v>0.417273046008241</v>
          </cell>
        </row>
        <row r="553">
          <cell r="B553">
            <v>42899</v>
          </cell>
          <cell r="H553">
            <v>1.4359227792071001</v>
          </cell>
          <cell r="I553">
            <v>0.72654730513658905</v>
          </cell>
          <cell r="J553">
            <v>0.47379265987450397</v>
          </cell>
          <cell r="K553">
            <v>0.414216991066859</v>
          </cell>
        </row>
        <row r="554">
          <cell r="B554">
            <v>42898</v>
          </cell>
          <cell r="H554">
            <v>1.4155636923155399</v>
          </cell>
          <cell r="I554">
            <v>0.714081903419026</v>
          </cell>
          <cell r="J554">
            <v>0.467173502110724</v>
          </cell>
          <cell r="K554">
            <v>0.40806369156449002</v>
          </cell>
        </row>
        <row r="555">
          <cell r="B555">
            <v>42895</v>
          </cell>
          <cell r="H555">
            <v>1.4395934289557999</v>
          </cell>
          <cell r="I555">
            <v>0.72309158483171299</v>
          </cell>
          <cell r="J555">
            <v>0.46861090812462602</v>
          </cell>
          <cell r="K555">
            <v>0.41047067183379399</v>
          </cell>
        </row>
        <row r="556">
          <cell r="B556">
            <v>42894</v>
          </cell>
          <cell r="H556">
            <v>1.5646173381919</v>
          </cell>
          <cell r="I556">
            <v>0.75468937875751496</v>
          </cell>
          <cell r="J556">
            <v>0.469830840122476</v>
          </cell>
          <cell r="K556">
            <v>0.40454012250543497</v>
          </cell>
        </row>
        <row r="557">
          <cell r="B557">
            <v>42893</v>
          </cell>
          <cell r="H557">
            <v>1.53810718340691</v>
          </cell>
          <cell r="I557">
            <v>0.74792240991678605</v>
          </cell>
          <cell r="J557">
            <v>0.469438227354257</v>
          </cell>
          <cell r="K557">
            <v>0.40395398599647098</v>
          </cell>
        </row>
        <row r="558">
          <cell r="B558">
            <v>42892</v>
          </cell>
          <cell r="H558">
            <v>1.5438355842548599</v>
          </cell>
          <cell r="I558">
            <v>0.74172724951287605</v>
          </cell>
          <cell r="J558">
            <v>0.46713738729217402</v>
          </cell>
          <cell r="K558">
            <v>0.40147020949821599</v>
          </cell>
        </row>
        <row r="559">
          <cell r="B559">
            <v>42891</v>
          </cell>
          <cell r="H559">
            <v>1.5418875228532001</v>
          </cell>
          <cell r="I559">
            <v>0.74745063534270795</v>
          </cell>
          <cell r="J559">
            <v>0.47122597126516602</v>
          </cell>
          <cell r="K559">
            <v>0.40464023211212602</v>
          </cell>
        </row>
        <row r="560">
          <cell r="B560">
            <v>42888</v>
          </cell>
          <cell r="H560">
            <v>1.5510632761854299</v>
          </cell>
          <cell r="I560">
            <v>0.75025946630102303</v>
          </cell>
          <cell r="J560">
            <v>0.473019633658045</v>
          </cell>
          <cell r="K560">
            <v>0.40611555251806802</v>
          </cell>
        </row>
        <row r="561">
          <cell r="B561">
            <v>42887</v>
          </cell>
          <cell r="H561">
            <v>1.5139135358693601</v>
          </cell>
          <cell r="I561">
            <v>0.73389163368287802</v>
          </cell>
          <cell r="J561">
            <v>0.46757825380624801</v>
          </cell>
          <cell r="K561">
            <v>0.40199729340702101</v>
          </cell>
        </row>
        <row r="562">
          <cell r="B562">
            <v>42886</v>
          </cell>
          <cell r="H562">
            <v>1.4667086629969399</v>
          </cell>
          <cell r="I562">
            <v>0.72048251627909599</v>
          </cell>
          <cell r="J562">
            <v>0.45655049129439601</v>
          </cell>
          <cell r="K562">
            <v>0.39301081511969599</v>
          </cell>
        </row>
        <row r="563">
          <cell r="B563">
            <v>42885</v>
          </cell>
          <cell r="H563">
            <v>1.4684047223005701</v>
          </cell>
          <cell r="I563">
            <v>0.72177870977411895</v>
          </cell>
          <cell r="J563">
            <v>0.45722078957380902</v>
          </cell>
          <cell r="K563">
            <v>0.39439133707240798</v>
          </cell>
        </row>
        <row r="564">
          <cell r="B564">
            <v>42881</v>
          </cell>
          <cell r="H564">
            <v>1.4851810548874</v>
          </cell>
          <cell r="I564">
            <v>0.72372165383398401</v>
          </cell>
          <cell r="J564">
            <v>0.45897833714813702</v>
          </cell>
          <cell r="K564">
            <v>0.39776027929161301</v>
          </cell>
        </row>
        <row r="565">
          <cell r="B565">
            <v>42880</v>
          </cell>
          <cell r="H565">
            <v>1.46484040416116</v>
          </cell>
          <cell r="I565">
            <v>0.72235323833262099</v>
          </cell>
          <cell r="J565">
            <v>0.458525392099431</v>
          </cell>
          <cell r="K565">
            <v>0.39793731110967201</v>
          </cell>
        </row>
        <row r="566">
          <cell r="B566">
            <v>42879</v>
          </cell>
          <cell r="H566">
            <v>1.4472282488910599</v>
          </cell>
          <cell r="I566">
            <v>0.71062901426120995</v>
          </cell>
          <cell r="J566">
            <v>0.45207533382050102</v>
          </cell>
          <cell r="K566">
            <v>0.39326075760375001</v>
          </cell>
        </row>
        <row r="567">
          <cell r="B567">
            <v>42878</v>
          </cell>
          <cell r="H567">
            <v>1.42636805922157</v>
          </cell>
          <cell r="I567">
            <v>0.70388144710473599</v>
          </cell>
          <cell r="J567">
            <v>0.44846989123279601</v>
          </cell>
          <cell r="K567">
            <v>0.38832027756552101</v>
          </cell>
        </row>
        <row r="568">
          <cell r="B568">
            <v>42877</v>
          </cell>
          <cell r="H568">
            <v>1.42858339283035</v>
          </cell>
          <cell r="I568">
            <v>0.70246867696612103</v>
          </cell>
          <cell r="J568">
            <v>0.44581267400639002</v>
          </cell>
          <cell r="K568">
            <v>0.385463785402824</v>
          </cell>
        </row>
        <row r="569">
          <cell r="B569">
            <v>42874</v>
          </cell>
          <cell r="H569">
            <v>1.3900410297660499</v>
          </cell>
          <cell r="I569">
            <v>0.68861273794125599</v>
          </cell>
          <cell r="J569">
            <v>0.438390414474916</v>
          </cell>
          <cell r="K569">
            <v>0.37949684041734999</v>
          </cell>
        </row>
        <row r="570">
          <cell r="B570">
            <v>42873</v>
          </cell>
          <cell r="H570">
            <v>1.36526043747522</v>
          </cell>
          <cell r="I570">
            <v>0.68068266727360505</v>
          </cell>
          <cell r="J570">
            <v>0.42872154750185698</v>
          </cell>
          <cell r="K570">
            <v>0.37009322771772002</v>
          </cell>
        </row>
        <row r="571">
          <cell r="B571">
            <v>42872</v>
          </cell>
          <cell r="H571">
            <v>1.3422825805965299</v>
          </cell>
          <cell r="I571">
            <v>0.66850049128728395</v>
          </cell>
          <cell r="J571">
            <v>0.423473424204176</v>
          </cell>
          <cell r="K571">
            <v>0.36637410742535298</v>
          </cell>
        </row>
        <row r="572">
          <cell r="B572">
            <v>42871</v>
          </cell>
          <cell r="H572">
            <v>1.4358747423218401</v>
          </cell>
          <cell r="I572">
            <v>0.71253035156184896</v>
          </cell>
          <cell r="J572">
            <v>0.44982872637891602</v>
          </cell>
          <cell r="K572">
            <v>0.39109452973273601</v>
          </cell>
        </row>
        <row r="573">
          <cell r="B573">
            <v>42870</v>
          </cell>
          <cell r="H573">
            <v>1.4283765381063001</v>
          </cell>
          <cell r="I573">
            <v>0.70692351461926595</v>
          </cell>
          <cell r="J573">
            <v>0.45082532627141703</v>
          </cell>
          <cell r="K573">
            <v>0.391239707891334</v>
          </cell>
        </row>
        <row r="574">
          <cell r="B574">
            <v>42867</v>
          </cell>
          <cell r="H574">
            <v>1.3962785352321301</v>
          </cell>
          <cell r="I574">
            <v>0.69902963822381603</v>
          </cell>
          <cell r="J574">
            <v>0.44392836221109699</v>
          </cell>
          <cell r="K574">
            <v>0.38558176462072502</v>
          </cell>
        </row>
        <row r="575">
          <cell r="B575">
            <v>42866</v>
          </cell>
          <cell r="H575">
            <v>1.3797096521730601</v>
          </cell>
          <cell r="I575">
            <v>0.69756687891017499</v>
          </cell>
          <cell r="J575">
            <v>0.44606626284099199</v>
          </cell>
          <cell r="K575">
            <v>0.38709424983959001</v>
          </cell>
        </row>
        <row r="576">
          <cell r="B576">
            <v>42865</v>
          </cell>
          <cell r="H576">
            <v>1.3790088215570999</v>
          </cell>
          <cell r="I576">
            <v>0.70122519276780704</v>
          </cell>
          <cell r="J576">
            <v>0.44920064257804199</v>
          </cell>
          <cell r="K576">
            <v>0.38866501850280599</v>
          </cell>
        </row>
        <row r="577">
          <cell r="B577">
            <v>42864</v>
          </cell>
          <cell r="H577">
            <v>1.3526767288828001</v>
          </cell>
          <cell r="I577">
            <v>0.69885194211137003</v>
          </cell>
          <cell r="J577">
            <v>0.44756400113538197</v>
          </cell>
          <cell r="K577">
            <v>0.39083124637382</v>
          </cell>
        </row>
        <row r="578">
          <cell r="B578">
            <v>42863</v>
          </cell>
          <cell r="H578">
            <v>1.3490835651290101</v>
          </cell>
          <cell r="I578">
            <v>0.69387534070911905</v>
          </cell>
          <cell r="J578">
            <v>0.44904966089513998</v>
          </cell>
          <cell r="K578">
            <v>0.39325143490491499</v>
          </cell>
        </row>
        <row r="579">
          <cell r="B579">
            <v>42860</v>
          </cell>
          <cell r="H579">
            <v>1.36912785365968</v>
          </cell>
          <cell r="I579">
            <v>0.69334785915320896</v>
          </cell>
          <cell r="J579">
            <v>0.44899536788196898</v>
          </cell>
          <cell r="K579">
            <v>0.39289737126879598</v>
          </cell>
        </row>
        <row r="580">
          <cell r="B580">
            <v>42859</v>
          </cell>
          <cell r="H580">
            <v>1.3606741450051101</v>
          </cell>
          <cell r="I580">
            <v>0.68629219658152796</v>
          </cell>
          <cell r="J580">
            <v>0.443095003714149</v>
          </cell>
          <cell r="K580">
            <v>0.38921942733472498</v>
          </cell>
        </row>
        <row r="581">
          <cell r="B581">
            <v>42858</v>
          </cell>
          <cell r="H581">
            <v>1.3301025267786699</v>
          </cell>
          <cell r="I581">
            <v>0.68551779459195405</v>
          </cell>
          <cell r="J581">
            <v>0.44225548516454</v>
          </cell>
          <cell r="K581">
            <v>0.38964575846344701</v>
          </cell>
        </row>
        <row r="582">
          <cell r="B582">
            <v>42857</v>
          </cell>
          <cell r="H582">
            <v>1.3478824661453801</v>
          </cell>
          <cell r="I582">
            <v>0.69185187549614502</v>
          </cell>
          <cell r="J582">
            <v>0.44409142242863098</v>
          </cell>
          <cell r="K582">
            <v>0.38911465637861498</v>
          </cell>
        </row>
        <row r="583">
          <cell r="B583">
            <v>42856</v>
          </cell>
          <cell r="H583">
            <v>1.34119739171962</v>
          </cell>
          <cell r="I583">
            <v>0.69080546133818899</v>
          </cell>
          <cell r="J583">
            <v>0.44237639129620798</v>
          </cell>
          <cell r="K583">
            <v>0.386699129196938</v>
          </cell>
        </row>
        <row r="584">
          <cell r="B584">
            <v>42853</v>
          </cell>
          <cell r="H584">
            <v>1.31091544768056</v>
          </cell>
          <cell r="I584">
            <v>0.678595390226436</v>
          </cell>
          <cell r="J584">
            <v>0.43988211350199002</v>
          </cell>
          <cell r="K584">
            <v>0.388492648034164</v>
          </cell>
        </row>
        <row r="585">
          <cell r="B585">
            <v>42852</v>
          </cell>
          <cell r="H585">
            <v>1.3088390711144799</v>
          </cell>
          <cell r="I585">
            <v>0.67896454959781005</v>
          </cell>
          <cell r="J585">
            <v>0.44264205866544298</v>
          </cell>
          <cell r="K585">
            <v>0.39119930068884501</v>
          </cell>
        </row>
        <row r="586">
          <cell r="B586">
            <v>42851</v>
          </cell>
          <cell r="H586">
            <v>1.2816884620297999</v>
          </cell>
          <cell r="I586">
            <v>0.67238354825995394</v>
          </cell>
          <cell r="J586">
            <v>0.441844875379719</v>
          </cell>
          <cell r="K586">
            <v>0.39078552801786998</v>
          </cell>
        </row>
        <row r="587">
          <cell r="B587">
            <v>42850</v>
          </cell>
          <cell r="H587">
            <v>1.28977410774168</v>
          </cell>
          <cell r="I587">
            <v>0.672455770266294</v>
          </cell>
          <cell r="J587">
            <v>0.44254549078105798</v>
          </cell>
          <cell r="K587">
            <v>0.392179908036416</v>
          </cell>
        </row>
        <row r="588">
          <cell r="B588">
            <v>42849</v>
          </cell>
          <cell r="H588">
            <v>1.26095113374045</v>
          </cell>
          <cell r="I588">
            <v>0.66088959081598098</v>
          </cell>
          <cell r="J588">
            <v>0.43381258945664702</v>
          </cell>
          <cell r="K588">
            <v>0.37678164085029497</v>
          </cell>
        </row>
        <row r="589">
          <cell r="B589">
            <v>42846</v>
          </cell>
          <cell r="H589">
            <v>1.23815260944352</v>
          </cell>
          <cell r="I589">
            <v>0.64054424638751195</v>
          </cell>
          <cell r="J589">
            <v>0.41843661486988398</v>
          </cell>
          <cell r="K589">
            <v>0.36245075637422802</v>
          </cell>
        </row>
        <row r="590">
          <cell r="B590">
            <v>42845</v>
          </cell>
          <cell r="H590">
            <v>1.2359077046361699</v>
          </cell>
          <cell r="I590">
            <v>0.64228173799121802</v>
          </cell>
          <cell r="J590">
            <v>0.42275481178623397</v>
          </cell>
          <cell r="K590">
            <v>0.364503016572715</v>
          </cell>
        </row>
        <row r="591">
          <cell r="B591">
            <v>42844</v>
          </cell>
          <cell r="H591">
            <v>1.22068658861561</v>
          </cell>
          <cell r="I591">
            <v>0.62736270324582699</v>
          </cell>
          <cell r="J591">
            <v>0.41208330565335799</v>
          </cell>
          <cell r="K591">
            <v>0.35295104561328</v>
          </cell>
        </row>
        <row r="592">
          <cell r="B592">
            <v>42843</v>
          </cell>
          <cell r="H592">
            <v>1.1999011028566799</v>
          </cell>
          <cell r="I592">
            <v>0.623599054063806</v>
          </cell>
          <cell r="J592">
            <v>0.41451109111442602</v>
          </cell>
          <cell r="K592">
            <v>0.36082753924174898</v>
          </cell>
        </row>
        <row r="593">
          <cell r="B593">
            <v>42842</v>
          </cell>
          <cell r="H593">
            <v>1.1968538241723301</v>
          </cell>
          <cell r="I593">
            <v>0.62563076291086295</v>
          </cell>
          <cell r="J593">
            <v>0.41862993181667202</v>
          </cell>
          <cell r="K593">
            <v>0.36836265367426402</v>
          </cell>
        </row>
        <row r="594">
          <cell r="B594">
            <v>42838</v>
          </cell>
          <cell r="H594">
            <v>1.17547435371367</v>
          </cell>
          <cell r="I594">
            <v>0.61129735926145901</v>
          </cell>
          <cell r="J594">
            <v>0.40651516158059697</v>
          </cell>
          <cell r="K594">
            <v>0.35618413900337598</v>
          </cell>
        </row>
        <row r="595">
          <cell r="B595">
            <v>42837</v>
          </cell>
          <cell r="H595">
            <v>1.17700211208981</v>
          </cell>
          <cell r="I595">
            <v>0.61990468471569204</v>
          </cell>
          <cell r="J595">
            <v>0.41616585035903497</v>
          </cell>
          <cell r="K595">
            <v>0.36537484804945802</v>
          </cell>
        </row>
        <row r="596">
          <cell r="B596">
            <v>42836</v>
          </cell>
          <cell r="H596">
            <v>1.1723511738391199</v>
          </cell>
          <cell r="I596">
            <v>0.628400846013356</v>
          </cell>
          <cell r="J596">
            <v>0.42151066232644702</v>
          </cell>
          <cell r="K596">
            <v>0.36931620132486198</v>
          </cell>
        </row>
        <row r="597">
          <cell r="B597">
            <v>42835</v>
          </cell>
          <cell r="H597">
            <v>1.1622321730890799</v>
          </cell>
          <cell r="I597">
            <v>0.63233119979571295</v>
          </cell>
          <cell r="J597">
            <v>0.42355187428661201</v>
          </cell>
          <cell r="K597">
            <v>0.369761695042228</v>
          </cell>
        </row>
        <row r="598">
          <cell r="B598">
            <v>42832</v>
          </cell>
          <cell r="H598">
            <v>1.1645826165939599</v>
          </cell>
          <cell r="I598">
            <v>0.63146517411554404</v>
          </cell>
          <cell r="J598">
            <v>0.42257357337407803</v>
          </cell>
          <cell r="K598">
            <v>0.36963439312549201</v>
          </cell>
        </row>
        <row r="599">
          <cell r="B599">
            <v>42831</v>
          </cell>
          <cell r="H599">
            <v>1.15884929808918</v>
          </cell>
          <cell r="I599">
            <v>0.631781624190209</v>
          </cell>
          <cell r="J599">
            <v>0.423751230500716</v>
          </cell>
          <cell r="K599">
            <v>0.37008856636830301</v>
          </cell>
        </row>
        <row r="600">
          <cell r="B600">
            <v>42830</v>
          </cell>
          <cell r="H600">
            <v>1.1409470477607</v>
          </cell>
          <cell r="I600">
            <v>0.62776522574234295</v>
          </cell>
          <cell r="J600">
            <v>0.42100940313921098</v>
          </cell>
          <cell r="K600">
            <v>0.369107309216687</v>
          </cell>
        </row>
        <row r="601">
          <cell r="B601">
            <v>42829</v>
          </cell>
          <cell r="H601">
            <v>1.13804624430762</v>
          </cell>
          <cell r="I601">
            <v>0.637238438095027</v>
          </cell>
          <cell r="J601">
            <v>0.42536365448143898</v>
          </cell>
          <cell r="K601">
            <v>0.37183183148257798</v>
          </cell>
        </row>
        <row r="602">
          <cell r="B602">
            <v>42828</v>
          </cell>
          <cell r="H602">
            <v>1.14930429737086</v>
          </cell>
          <cell r="I602">
            <v>0.63614769705616203</v>
          </cell>
          <cell r="J602">
            <v>0.424566591981061</v>
          </cell>
          <cell r="K602">
            <v>0.36924393383225801</v>
          </cell>
        </row>
        <row r="603">
          <cell r="B603">
            <v>42825</v>
          </cell>
          <cell r="H603">
            <v>1.1431723698978</v>
          </cell>
          <cell r="I603">
            <v>0.64088292929349</v>
          </cell>
          <cell r="J603">
            <v>0.42690976730703001</v>
          </cell>
          <cell r="K603">
            <v>0.37010656859258201</v>
          </cell>
        </row>
        <row r="604">
          <cell r="B604">
            <v>42824</v>
          </cell>
          <cell r="H604">
            <v>1.1304789544784799</v>
          </cell>
          <cell r="I604">
            <v>0.64160448320463603</v>
          </cell>
          <cell r="J604">
            <v>0.43013479644649499</v>
          </cell>
          <cell r="K604">
            <v>0.374434362985194</v>
          </cell>
        </row>
        <row r="605">
          <cell r="B605">
            <v>42823</v>
          </cell>
          <cell r="H605">
            <v>1.1435170225156599</v>
          </cell>
          <cell r="I605">
            <v>0.63694419309533201</v>
          </cell>
          <cell r="J605">
            <v>0.42594946341109902</v>
          </cell>
          <cell r="K605">
            <v>0.36984794658308401</v>
          </cell>
        </row>
        <row r="606">
          <cell r="B606">
            <v>42822</v>
          </cell>
          <cell r="H606">
            <v>1.13652840257411</v>
          </cell>
          <cell r="I606">
            <v>0.63072407973842404</v>
          </cell>
          <cell r="J606">
            <v>0.42440353176352602</v>
          </cell>
          <cell r="K606">
            <v>0.37264473634157802</v>
          </cell>
        </row>
        <row r="607">
          <cell r="B607">
            <v>42821</v>
          </cell>
          <cell r="H607">
            <v>1.1264127478522199</v>
          </cell>
          <cell r="I607">
            <v>0.62107319902963798</v>
          </cell>
          <cell r="J607">
            <v>0.41414885586080702</v>
          </cell>
          <cell r="K607">
            <v>0.36266430983182002</v>
          </cell>
        </row>
        <row r="608">
          <cell r="B608">
            <v>42818</v>
          </cell>
          <cell r="H608">
            <v>1.1075172355260401</v>
          </cell>
          <cell r="I608">
            <v>0.61784516401223499</v>
          </cell>
          <cell r="J608">
            <v>0.415592180356679</v>
          </cell>
          <cell r="K608">
            <v>0.36569718400853202</v>
          </cell>
        </row>
        <row r="609">
          <cell r="B609">
            <v>42817</v>
          </cell>
          <cell r="H609">
            <v>1.09417364205289</v>
          </cell>
          <cell r="I609">
            <v>0.61477800476298805</v>
          </cell>
          <cell r="J609">
            <v>0.41678795528526502</v>
          </cell>
          <cell r="K609">
            <v>0.36966625341560699</v>
          </cell>
        </row>
        <row r="610">
          <cell r="B610">
            <v>42816</v>
          </cell>
          <cell r="H610">
            <v>1.0951794371802499</v>
          </cell>
          <cell r="I610">
            <v>0.61587443585231405</v>
          </cell>
          <cell r="J610">
            <v>0.41829173284697102</v>
          </cell>
          <cell r="K610">
            <v>0.36997926667584702</v>
          </cell>
        </row>
        <row r="611">
          <cell r="B611">
            <v>42815</v>
          </cell>
          <cell r="H611">
            <v>1.0965354750154399</v>
          </cell>
          <cell r="I611">
            <v>0.60815539666590801</v>
          </cell>
          <cell r="J611">
            <v>0.415616337425944</v>
          </cell>
          <cell r="K611">
            <v>0.37042411721982199</v>
          </cell>
        </row>
        <row r="612">
          <cell r="B612">
            <v>42814</v>
          </cell>
          <cell r="H612">
            <v>1.1570524681240899</v>
          </cell>
          <cell r="I612">
            <v>0.63804889557508404</v>
          </cell>
          <cell r="J612">
            <v>0.43340197967182598</v>
          </cell>
          <cell r="K612">
            <v>0.38619510007038599</v>
          </cell>
        </row>
        <row r="613">
          <cell r="B613">
            <v>42811</v>
          </cell>
          <cell r="H613">
            <v>1.1527778270221201</v>
          </cell>
          <cell r="I613">
            <v>0.63790184246609605</v>
          </cell>
          <cell r="J613">
            <v>0.43628874944891699</v>
          </cell>
          <cell r="K613">
            <v>0.38677592542588901</v>
          </cell>
        </row>
        <row r="614">
          <cell r="B614">
            <v>42810</v>
          </cell>
          <cell r="H614">
            <v>1.1450355867941</v>
          </cell>
          <cell r="I614">
            <v>0.63783517172849802</v>
          </cell>
          <cell r="J614">
            <v>0.43817897972617997</v>
          </cell>
          <cell r="K614">
            <v>0.38809752739151199</v>
          </cell>
        </row>
        <row r="615">
          <cell r="B615">
            <v>42809</v>
          </cell>
          <cell r="H615">
            <v>1.12946710536643</v>
          </cell>
          <cell r="I615">
            <v>0.63763810168814095</v>
          </cell>
          <cell r="J615">
            <v>0.44052227583749598</v>
          </cell>
          <cell r="K615">
            <v>0.38912851444445101</v>
          </cell>
        </row>
        <row r="616">
          <cell r="B616">
            <v>42808</v>
          </cell>
          <cell r="H616">
            <v>1.10695429495914</v>
          </cell>
          <cell r="I616">
            <v>0.62563903430128998</v>
          </cell>
          <cell r="J616">
            <v>0.428558487284323</v>
          </cell>
          <cell r="K616">
            <v>0.38165374558953002</v>
          </cell>
        </row>
        <row r="617">
          <cell r="B617">
            <v>42807</v>
          </cell>
          <cell r="H617">
            <v>1.1301830125369401</v>
          </cell>
          <cell r="I617">
            <v>0.63090163706915203</v>
          </cell>
          <cell r="J617">
            <v>0.43340197967182598</v>
          </cell>
          <cell r="K617">
            <v>0.38457861968187401</v>
          </cell>
        </row>
        <row r="618">
          <cell r="B618">
            <v>42804</v>
          </cell>
          <cell r="H618">
            <v>1.10509285399424</v>
          </cell>
          <cell r="I618">
            <v>0.62700192629025397</v>
          </cell>
          <cell r="J618">
            <v>0.43287662380800002</v>
          </cell>
          <cell r="K618">
            <v>0.386004210186491</v>
          </cell>
        </row>
        <row r="619">
          <cell r="B619">
            <v>42803</v>
          </cell>
          <cell r="H619">
            <v>1.09338442256136</v>
          </cell>
          <cell r="I619">
            <v>0.62064020006772502</v>
          </cell>
          <cell r="J619">
            <v>0.428208270172663</v>
          </cell>
          <cell r="K619">
            <v>0.38303427417289398</v>
          </cell>
        </row>
        <row r="620">
          <cell r="B620">
            <v>42802</v>
          </cell>
          <cell r="H620">
            <v>1.08717342130304</v>
          </cell>
          <cell r="I620">
            <v>0.62029038686791904</v>
          </cell>
          <cell r="J620">
            <v>0.42706678825724897</v>
          </cell>
          <cell r="K620">
            <v>0.38287122640308702</v>
          </cell>
        </row>
        <row r="621">
          <cell r="B621">
            <v>42801</v>
          </cell>
          <cell r="H621">
            <v>1.0861570584098501</v>
          </cell>
          <cell r="I621">
            <v>0.61928571825090595</v>
          </cell>
          <cell r="J621">
            <v>0.43033397148258001</v>
          </cell>
          <cell r="K621">
            <v>0.38744832010636199</v>
          </cell>
        </row>
        <row r="622">
          <cell r="B622">
            <v>42800</v>
          </cell>
          <cell r="H622">
            <v>1.08572043117637</v>
          </cell>
          <cell r="I622">
            <v>0.62351856066704003</v>
          </cell>
          <cell r="J622">
            <v>0.43451326525065997</v>
          </cell>
          <cell r="K622">
            <v>0.389409667414576</v>
          </cell>
        </row>
        <row r="623">
          <cell r="B623">
            <v>42797</v>
          </cell>
          <cell r="H623">
            <v>1.09183080716613</v>
          </cell>
          <cell r="I623">
            <v>0.62950554849310802</v>
          </cell>
          <cell r="J623">
            <v>0.43922993302452601</v>
          </cell>
          <cell r="K623">
            <v>0.39281590705977398</v>
          </cell>
        </row>
        <row r="624">
          <cell r="B624">
            <v>42796</v>
          </cell>
          <cell r="H624">
            <v>1.0864723902024001</v>
          </cell>
          <cell r="I624">
            <v>0.626860424450008</v>
          </cell>
          <cell r="J624">
            <v>0.438505100161248</v>
          </cell>
          <cell r="K624">
            <v>0.39263421389229702</v>
          </cell>
        </row>
        <row r="625">
          <cell r="B625">
            <v>42795</v>
          </cell>
          <cell r="H625">
            <v>1.1108903815493301</v>
          </cell>
          <cell r="I625">
            <v>0.63874280416789297</v>
          </cell>
          <cell r="J625">
            <v>0.44698429186571098</v>
          </cell>
          <cell r="K625">
            <v>0.40009901024434003</v>
          </cell>
        </row>
        <row r="626">
          <cell r="B626">
            <v>42794</v>
          </cell>
          <cell r="H626">
            <v>1.0704132651865199</v>
          </cell>
          <cell r="I626">
            <v>0.616929121400696</v>
          </cell>
          <cell r="J626">
            <v>0.42746531950743799</v>
          </cell>
          <cell r="K626">
            <v>0.37998753529969298</v>
          </cell>
        </row>
        <row r="627">
          <cell r="B627">
            <v>42793</v>
          </cell>
          <cell r="H627">
            <v>1.1065918448322201</v>
          </cell>
          <cell r="I627">
            <v>0.62704908431822104</v>
          </cell>
          <cell r="J627">
            <v>0.43115537223024097</v>
          </cell>
          <cell r="K627">
            <v>0.38165841356960101</v>
          </cell>
        </row>
        <row r="628">
          <cell r="B628">
            <v>42790</v>
          </cell>
          <cell r="H628">
            <v>1.1016523270091001</v>
          </cell>
          <cell r="I628">
            <v>0.62244436240902801</v>
          </cell>
          <cell r="J628">
            <v>0.42969996919973702</v>
          </cell>
          <cell r="K628">
            <v>0.38061874699121701</v>
          </cell>
        </row>
        <row r="629">
          <cell r="B629">
            <v>42789</v>
          </cell>
          <cell r="H629">
            <v>1.09419795596661</v>
          </cell>
          <cell r="I629">
            <v>0.61972415745618603</v>
          </cell>
          <cell r="J629">
            <v>0.42756810783715699</v>
          </cell>
          <cell r="K629">
            <v>0.37986023338295699</v>
          </cell>
        </row>
        <row r="630">
          <cell r="B630">
            <v>42788</v>
          </cell>
          <cell r="H630">
            <v>1.1024515456303201</v>
          </cell>
          <cell r="I630">
            <v>0.62669657875307405</v>
          </cell>
          <cell r="J630">
            <v>0.42697022037286397</v>
          </cell>
          <cell r="K630">
            <v>0.37755802406976302</v>
          </cell>
        </row>
        <row r="631">
          <cell r="B631">
            <v>42787</v>
          </cell>
          <cell r="H631">
            <v>1.10491127033466</v>
          </cell>
          <cell r="I631">
            <v>0.62817329950760203</v>
          </cell>
          <cell r="J631">
            <v>0.42851615202043702</v>
          </cell>
          <cell r="K631">
            <v>0.37539645754816597</v>
          </cell>
        </row>
        <row r="632">
          <cell r="B632">
            <v>42783</v>
          </cell>
          <cell r="H632">
            <v>1.0865973809393299</v>
          </cell>
          <cell r="I632">
            <v>0.62057636047718701</v>
          </cell>
          <cell r="J632">
            <v>0.41992831389695801</v>
          </cell>
          <cell r="K632">
            <v>0.36750934824342801</v>
          </cell>
        </row>
        <row r="633">
          <cell r="B633">
            <v>42782</v>
          </cell>
          <cell r="H633">
            <v>1.0651165984006501</v>
          </cell>
          <cell r="I633">
            <v>0.61400360277341404</v>
          </cell>
          <cell r="J633">
            <v>0.41754890296709202</v>
          </cell>
          <cell r="K633">
            <v>0.36722547007471001</v>
          </cell>
        </row>
        <row r="634">
          <cell r="B634">
            <v>42781</v>
          </cell>
          <cell r="H634">
            <v>1.07018372480621</v>
          </cell>
          <cell r="I634">
            <v>0.61526374077795498</v>
          </cell>
          <cell r="J634">
            <v>0.41877487423225801</v>
          </cell>
          <cell r="K634">
            <v>0.36670097875142799</v>
          </cell>
        </row>
        <row r="635">
          <cell r="B635">
            <v>42780</v>
          </cell>
          <cell r="H635">
            <v>1.028808866304</v>
          </cell>
          <cell r="I635">
            <v>0.60502994909486596</v>
          </cell>
          <cell r="J635">
            <v>0.411727109667055</v>
          </cell>
          <cell r="K635">
            <v>0.35957639460032198</v>
          </cell>
        </row>
        <row r="636">
          <cell r="B636">
            <v>42779</v>
          </cell>
          <cell r="H636">
            <v>1.0328717258879001</v>
          </cell>
          <cell r="I636">
            <v>0.59986454904268405</v>
          </cell>
          <cell r="J636">
            <v>0.40609241286847098</v>
          </cell>
          <cell r="K636">
            <v>0.35345961673748599</v>
          </cell>
        </row>
        <row r="637">
          <cell r="B637">
            <v>42776</v>
          </cell>
          <cell r="H637">
            <v>1.0349537167584699</v>
          </cell>
          <cell r="I637">
            <v>0.59158480395694402</v>
          </cell>
          <cell r="J637">
            <v>0.39875476347209599</v>
          </cell>
          <cell r="K637">
            <v>0.34399163365358199</v>
          </cell>
        </row>
        <row r="638">
          <cell r="B638">
            <v>42775</v>
          </cell>
          <cell r="H638">
            <v>1.0235961692760001</v>
          </cell>
          <cell r="I638">
            <v>0.58632506009248397</v>
          </cell>
          <cell r="J638">
            <v>0.39378444647095401</v>
          </cell>
          <cell r="K638">
            <v>0.337561975143576</v>
          </cell>
        </row>
        <row r="639">
          <cell r="B639">
            <v>42774</v>
          </cell>
          <cell r="H639">
            <v>0.97131227672652998</v>
          </cell>
          <cell r="I639">
            <v>0.57724040879543004</v>
          </cell>
          <cell r="J639">
            <v>0.38581249282836999</v>
          </cell>
          <cell r="K639">
            <v>0.32973378582592699</v>
          </cell>
        </row>
        <row r="640">
          <cell r="B640">
            <v>42773</v>
          </cell>
          <cell r="H640">
            <v>0.97817107690410998</v>
          </cell>
          <cell r="I640">
            <v>0.57495606170790303</v>
          </cell>
          <cell r="J640">
            <v>0.38485237011045798</v>
          </cell>
          <cell r="K640">
            <v>0.33211745934814302</v>
          </cell>
        </row>
        <row r="641">
          <cell r="B641">
            <v>42772</v>
          </cell>
          <cell r="H641">
            <v>0.97091758206654999</v>
          </cell>
          <cell r="I641">
            <v>0.57199434880842004</v>
          </cell>
          <cell r="J641">
            <v>0.38453832821002198</v>
          </cell>
          <cell r="K641">
            <v>0.32960648390919101</v>
          </cell>
        </row>
        <row r="642">
          <cell r="B642">
            <v>42769</v>
          </cell>
          <cell r="H642">
            <v>0.97904329602260998</v>
          </cell>
          <cell r="I642">
            <v>0.57288815858864495</v>
          </cell>
          <cell r="J642">
            <v>0.38747329134029401</v>
          </cell>
          <cell r="K642">
            <v>0.33086902664400097</v>
          </cell>
        </row>
        <row r="643">
          <cell r="B643">
            <v>42768</v>
          </cell>
          <cell r="H643">
            <v>0.94552207614570005</v>
          </cell>
          <cell r="I643">
            <v>0.56440309982846604</v>
          </cell>
          <cell r="J643">
            <v>0.377466346182881</v>
          </cell>
          <cell r="K643">
            <v>0.318499496106802</v>
          </cell>
        </row>
        <row r="644">
          <cell r="B644">
            <v>42767</v>
          </cell>
          <cell r="H644">
            <v>0.94117001648006005</v>
          </cell>
          <cell r="I644">
            <v>0.56619330072888197</v>
          </cell>
          <cell r="J644">
            <v>0.37668118103911602</v>
          </cell>
          <cell r="K644">
            <v>0.31889927809887098</v>
          </cell>
        </row>
        <row r="645">
          <cell r="B645">
            <v>42766</v>
          </cell>
          <cell r="H645">
            <v>0.94733890058755998</v>
          </cell>
          <cell r="I645">
            <v>0.55846041112696299</v>
          </cell>
          <cell r="J645">
            <v>0.37627057125429603</v>
          </cell>
          <cell r="K645">
            <v>0.31711896752343699</v>
          </cell>
        </row>
        <row r="646">
          <cell r="B646">
            <v>42765</v>
          </cell>
          <cell r="H646">
            <v>0.94295874296907001</v>
          </cell>
          <cell r="I646">
            <v>0.55816064261486997</v>
          </cell>
          <cell r="J646">
            <v>0.37749642173411502</v>
          </cell>
          <cell r="K646">
            <v>0.32421649197756902</v>
          </cell>
        </row>
        <row r="647">
          <cell r="B647">
            <v>42762</v>
          </cell>
          <cell r="H647">
            <v>0.96513797075899999</v>
          </cell>
          <cell r="I647">
            <v>0.57122549808758805</v>
          </cell>
          <cell r="J647">
            <v>0.38582457136300202</v>
          </cell>
          <cell r="K647">
            <v>0.33234888241694399</v>
          </cell>
        </row>
        <row r="648">
          <cell r="B648">
            <v>42761</v>
          </cell>
          <cell r="H648">
            <v>0.96225154601287999</v>
          </cell>
          <cell r="I648">
            <v>0.569671253865071</v>
          </cell>
          <cell r="J648">
            <v>0.38702638555890401</v>
          </cell>
          <cell r="K648">
            <v>0.33282170768807801</v>
          </cell>
        </row>
        <row r="649">
          <cell r="B649">
            <v>42760</v>
          </cell>
          <cell r="H649">
            <v>0.98570165136222998</v>
          </cell>
          <cell r="I649">
            <v>0.56999311642675898</v>
          </cell>
          <cell r="J649">
            <v>0.38804714252067002</v>
          </cell>
          <cell r="K649">
            <v>0.33067334942827198</v>
          </cell>
        </row>
        <row r="650">
          <cell r="B650">
            <v>42759</v>
          </cell>
          <cell r="H650">
            <v>0.95546014222631004</v>
          </cell>
          <cell r="I650">
            <v>0.55462170879154404</v>
          </cell>
          <cell r="J650">
            <v>0.37699528333222598</v>
          </cell>
          <cell r="K650">
            <v>0.320342864197115</v>
          </cell>
        </row>
        <row r="651">
          <cell r="B651">
            <v>42758</v>
          </cell>
          <cell r="H651">
            <v>0.93603718639141997</v>
          </cell>
          <cell r="I651">
            <v>0.54129308478452698</v>
          </cell>
          <cell r="J651">
            <v>0.36801483244052802</v>
          </cell>
          <cell r="K651">
            <v>0.312859422447403</v>
          </cell>
        </row>
        <row r="652">
          <cell r="B652">
            <v>42755</v>
          </cell>
          <cell r="H652">
            <v>0.94059082629774005</v>
          </cell>
          <cell r="I652">
            <v>0.54195651691194002</v>
          </cell>
          <cell r="J652">
            <v>0.371704885163332</v>
          </cell>
          <cell r="K652">
            <v>0.31467624803171501</v>
          </cell>
        </row>
        <row r="653">
          <cell r="B653">
            <v>42754</v>
          </cell>
          <cell r="H653">
            <v>0.92384955539979996</v>
          </cell>
          <cell r="I653">
            <v>0.53772367449580605</v>
          </cell>
          <cell r="J653">
            <v>0.36710284268312598</v>
          </cell>
          <cell r="K653">
            <v>0.30838709970023698</v>
          </cell>
        </row>
        <row r="654">
          <cell r="B654">
            <v>42753</v>
          </cell>
          <cell r="H654">
            <v>0.91935291066934099</v>
          </cell>
          <cell r="I654">
            <v>0.54204528169913202</v>
          </cell>
          <cell r="J654">
            <v>0.37205504188231903</v>
          </cell>
          <cell r="K654">
            <v>0.31318240821052101</v>
          </cell>
        </row>
        <row r="655">
          <cell r="B655">
            <v>42752</v>
          </cell>
          <cell r="H655">
            <v>0.90134600582769997</v>
          </cell>
          <cell r="I655">
            <v>0.53734893609934498</v>
          </cell>
          <cell r="J655">
            <v>0.36963933495588303</v>
          </cell>
          <cell r="K655">
            <v>0.31464438774159997</v>
          </cell>
        </row>
        <row r="656">
          <cell r="B656">
            <v>42748</v>
          </cell>
          <cell r="H656">
            <v>0.93066008824709001</v>
          </cell>
          <cell r="I656">
            <v>0.54717193389549201</v>
          </cell>
          <cell r="J656">
            <v>0.37371584039424399</v>
          </cell>
          <cell r="K656">
            <v>0.31855388735754298</v>
          </cell>
        </row>
        <row r="657">
          <cell r="B657">
            <v>42747</v>
          </cell>
          <cell r="H657">
            <v>0.90645086794068996</v>
          </cell>
          <cell r="I657">
            <v>0.53978044732123498</v>
          </cell>
          <cell r="J657">
            <v>0.37117934812148601</v>
          </cell>
          <cell r="K657">
            <v>0.31890328964424502</v>
          </cell>
        </row>
        <row r="658">
          <cell r="B658">
            <v>42746</v>
          </cell>
          <cell r="H658">
            <v>0.91884121712444999</v>
          </cell>
          <cell r="I658">
            <v>0.54426578919612101</v>
          </cell>
          <cell r="J658">
            <v>0.37412663135708402</v>
          </cell>
          <cell r="K658">
            <v>0.32309912077070302</v>
          </cell>
        </row>
        <row r="659">
          <cell r="B659">
            <v>42745</v>
          </cell>
          <cell r="H659">
            <v>0.88669065177760997</v>
          </cell>
          <cell r="I659">
            <v>0.54098218597860603</v>
          </cell>
          <cell r="J659">
            <v>0.37024930095480801</v>
          </cell>
          <cell r="K659">
            <v>0.31655135042972599</v>
          </cell>
        </row>
        <row r="660">
          <cell r="B660">
            <v>42744</v>
          </cell>
          <cell r="H660">
            <v>0.87826337452519998</v>
          </cell>
          <cell r="I660">
            <v>0.53543091723613401</v>
          </cell>
          <cell r="J660">
            <v>0.37024930095480801</v>
          </cell>
          <cell r="K660">
            <v>0.31866331966306999</v>
          </cell>
        </row>
        <row r="661">
          <cell r="B661">
            <v>42741</v>
          </cell>
          <cell r="H661">
            <v>0.85894403384291995</v>
          </cell>
          <cell r="I661">
            <v>0.53244441792171604</v>
          </cell>
          <cell r="J661">
            <v>0.37512908933888101</v>
          </cell>
          <cell r="K661">
            <v>0.32373045844464399</v>
          </cell>
        </row>
        <row r="662">
          <cell r="B662">
            <v>42740</v>
          </cell>
          <cell r="H662">
            <v>0.83261233689214997</v>
          </cell>
          <cell r="I662">
            <v>0.52325146137149603</v>
          </cell>
          <cell r="J662">
            <v>0.37030975402064198</v>
          </cell>
          <cell r="K662">
            <v>0.31945291114433</v>
          </cell>
        </row>
        <row r="663">
          <cell r="B663">
            <v>42739</v>
          </cell>
          <cell r="H663">
            <v>0.82093552779834</v>
          </cell>
          <cell r="I663">
            <v>0.52021494512570798</v>
          </cell>
          <cell r="J663">
            <v>0.37136662580095797</v>
          </cell>
          <cell r="K663">
            <v>0.32229554524119097</v>
          </cell>
        </row>
        <row r="664">
          <cell r="B664">
            <v>42738</v>
          </cell>
          <cell r="H664">
            <v>0.78549114082018001</v>
          </cell>
          <cell r="I664">
            <v>0.50691413297509202</v>
          </cell>
          <cell r="J664">
            <v>0.36356395282124399</v>
          </cell>
          <cell r="K664">
            <v>0.31829060399862802</v>
          </cell>
        </row>
        <row r="665">
          <cell r="B665">
            <v>42734</v>
          </cell>
          <cell r="H665">
            <v>0.75762442539963004</v>
          </cell>
          <cell r="I665">
            <v>0.49415731740489299</v>
          </cell>
          <cell r="J665">
            <v>0.35208934492067401</v>
          </cell>
          <cell r="K665">
            <v>0.310389504014984</v>
          </cell>
        </row>
        <row r="666">
          <cell r="B666">
            <v>42733</v>
          </cell>
          <cell r="H666">
            <v>0.76819461038439996</v>
          </cell>
          <cell r="I666">
            <v>0.50774951565180204</v>
          </cell>
          <cell r="J666">
            <v>0.358388240338682</v>
          </cell>
          <cell r="K666">
            <v>0.31418089179995501</v>
          </cell>
        </row>
        <row r="667">
          <cell r="B667">
            <v>42732</v>
          </cell>
          <cell r="H667">
            <v>0.76375503633960995</v>
          </cell>
          <cell r="I667">
            <v>0.509545434359023</v>
          </cell>
          <cell r="J667">
            <v>0.35878677158887101</v>
          </cell>
          <cell r="K667">
            <v>0.31510257916043799</v>
          </cell>
        </row>
        <row r="668">
          <cell r="B668">
            <v>42731</v>
          </cell>
          <cell r="H668">
            <v>0.78767468663152995</v>
          </cell>
          <cell r="I668">
            <v>0.52311267965293495</v>
          </cell>
          <cell r="J668">
            <v>0.37023722242017598</v>
          </cell>
          <cell r="K668">
            <v>0.32248643512508601</v>
          </cell>
        </row>
        <row r="669">
          <cell r="B669">
            <v>42727</v>
          </cell>
          <cell r="H669">
            <v>0.76792535176414001</v>
          </cell>
          <cell r="I669">
            <v>0.51624298458412698</v>
          </cell>
          <cell r="J669">
            <v>0.36716329574896001</v>
          </cell>
          <cell r="K669">
            <v>0.32174190556507898</v>
          </cell>
        </row>
        <row r="670">
          <cell r="B670">
            <v>42726</v>
          </cell>
          <cell r="H670">
            <v>0.75419522076398005</v>
          </cell>
          <cell r="I670">
            <v>0.51200459089924999</v>
          </cell>
          <cell r="J670">
            <v>0.36545418309850602</v>
          </cell>
          <cell r="K670">
            <v>0.32075197551867202</v>
          </cell>
        </row>
        <row r="671">
          <cell r="B671">
            <v>42725</v>
          </cell>
          <cell r="H671">
            <v>0.78521646100616005</v>
          </cell>
          <cell r="I671">
            <v>0.51866897229361797</v>
          </cell>
          <cell r="J671">
            <v>0.36800269351322301</v>
          </cell>
          <cell r="K671">
            <v>0.32228233034874598</v>
          </cell>
        </row>
        <row r="672">
          <cell r="B672">
            <v>42724</v>
          </cell>
          <cell r="H672">
            <v>0.80682953931741996</v>
          </cell>
          <cell r="I672">
            <v>0.52214120762300198</v>
          </cell>
          <cell r="J672">
            <v>0.37137266506827399</v>
          </cell>
          <cell r="K672">
            <v>0.32444778243330002</v>
          </cell>
        </row>
        <row r="673">
          <cell r="B673">
            <v>42723</v>
          </cell>
          <cell r="H673">
            <v>0.79752651517781004</v>
          </cell>
          <cell r="I673">
            <v>0.51478577653922797</v>
          </cell>
          <cell r="J673">
            <v>0.36640234806713301</v>
          </cell>
          <cell r="K673">
            <v>0.31837684890883</v>
          </cell>
        </row>
        <row r="674">
          <cell r="B674">
            <v>42720</v>
          </cell>
          <cell r="H674">
            <v>0.79188632822156002</v>
          </cell>
          <cell r="I674">
            <v>0.50915687330339399</v>
          </cell>
          <cell r="J674">
            <v>0.36370889523682998</v>
          </cell>
          <cell r="K674">
            <v>0.315747774900214</v>
          </cell>
        </row>
        <row r="675">
          <cell r="B675">
            <v>42719</v>
          </cell>
          <cell r="H675">
            <v>0.79516926966261003</v>
          </cell>
          <cell r="I675">
            <v>0.51462206962401202</v>
          </cell>
          <cell r="J675">
            <v>0.366100384701328</v>
          </cell>
          <cell r="K675">
            <v>0.31633326160513398</v>
          </cell>
        </row>
        <row r="676">
          <cell r="B676">
            <v>42718</v>
          </cell>
          <cell r="H676">
            <v>0.79359829008268001</v>
          </cell>
          <cell r="I676">
            <v>0.50902078395017203</v>
          </cell>
          <cell r="J676">
            <v>0.36081602579974997</v>
          </cell>
          <cell r="K676">
            <v>0.31237403871852099</v>
          </cell>
        </row>
        <row r="677">
          <cell r="B677">
            <v>42717</v>
          </cell>
          <cell r="H677">
            <v>0.81673975067281002</v>
          </cell>
          <cell r="I677">
            <v>0.51655946241513495</v>
          </cell>
          <cell r="J677">
            <v>0.37195243473061801</v>
          </cell>
          <cell r="K677">
            <v>0.32024340439446702</v>
          </cell>
        </row>
        <row r="678">
          <cell r="B678">
            <v>42716</v>
          </cell>
          <cell r="H678">
            <v>0.80616683927137001</v>
          </cell>
          <cell r="I678">
            <v>0.50232320596872404</v>
          </cell>
          <cell r="J678">
            <v>0.36303847617207102</v>
          </cell>
          <cell r="K678">
            <v>0.31263266072801899</v>
          </cell>
        </row>
        <row r="679">
          <cell r="B679">
            <v>42713</v>
          </cell>
          <cell r="H679">
            <v>0.82934348164076999</v>
          </cell>
          <cell r="I679">
            <v>0.51119413341919295</v>
          </cell>
          <cell r="J679">
            <v>0.36459056787230598</v>
          </cell>
          <cell r="K679">
            <v>0.31000824143816702</v>
          </cell>
        </row>
        <row r="680">
          <cell r="B680">
            <v>42712</v>
          </cell>
          <cell r="H680">
            <v>0.84810499609065004</v>
          </cell>
          <cell r="I680">
            <v>0.50366103397931605</v>
          </cell>
          <cell r="J680">
            <v>0.35653412487996999</v>
          </cell>
          <cell r="K680">
            <v>0.300590120868658</v>
          </cell>
        </row>
        <row r="681">
          <cell r="B681">
            <v>42711</v>
          </cell>
          <cell r="H681">
            <v>0.82872743347197997</v>
          </cell>
          <cell r="I681">
            <v>0.497110509106856</v>
          </cell>
          <cell r="J681">
            <v>0.353611240284329</v>
          </cell>
          <cell r="K681">
            <v>0.296267505016438</v>
          </cell>
        </row>
        <row r="682">
          <cell r="B682">
            <v>42710</v>
          </cell>
          <cell r="H682">
            <v>0.81534896247319</v>
          </cell>
          <cell r="I682">
            <v>0.48024581017991602</v>
          </cell>
          <cell r="J682">
            <v>0.33602483346720402</v>
          </cell>
          <cell r="K682">
            <v>0.27651877986400702</v>
          </cell>
        </row>
        <row r="683">
          <cell r="B683">
            <v>42709</v>
          </cell>
          <cell r="H683">
            <v>0.80673710726671999</v>
          </cell>
          <cell r="I683">
            <v>0.473553783467211</v>
          </cell>
          <cell r="J683">
            <v>0.331483304445505</v>
          </cell>
          <cell r="K683">
            <v>0.27416230528248797</v>
          </cell>
        </row>
        <row r="684">
          <cell r="B684">
            <v>42706</v>
          </cell>
          <cell r="H684">
            <v>0.77315463900998005</v>
          </cell>
          <cell r="I684">
            <v>0.458776250562066</v>
          </cell>
          <cell r="J684">
            <v>0.32377719935017502</v>
          </cell>
          <cell r="K684">
            <v>0.271124119952315</v>
          </cell>
        </row>
        <row r="685">
          <cell r="B685">
            <v>42705</v>
          </cell>
          <cell r="H685">
            <v>0.78937013008989998</v>
          </cell>
          <cell r="I685">
            <v>0.457516112557525</v>
          </cell>
          <cell r="J685">
            <v>0.323251843486348</v>
          </cell>
          <cell r="K685">
            <v>0.27255036026097601</v>
          </cell>
        </row>
        <row r="686">
          <cell r="B686">
            <v>42704</v>
          </cell>
          <cell r="H686">
            <v>0.85989701959305997</v>
          </cell>
          <cell r="I686">
            <v>0.477658974458612</v>
          </cell>
          <cell r="J686">
            <v>0.32792019712168502</v>
          </cell>
          <cell r="K686">
            <v>0.26801833510960799</v>
          </cell>
        </row>
        <row r="687">
          <cell r="B687">
            <v>42703</v>
          </cell>
          <cell r="H687">
            <v>0.88804448108943002</v>
          </cell>
          <cell r="I687">
            <v>0.49326905889341</v>
          </cell>
          <cell r="J687">
            <v>0.331453047716251</v>
          </cell>
          <cell r="K687">
            <v>0.26788701501684598</v>
          </cell>
        </row>
        <row r="688">
          <cell r="B688">
            <v>42702</v>
          </cell>
          <cell r="H688">
            <v>0.89357502347702</v>
          </cell>
          <cell r="I688">
            <v>0.490185384619655</v>
          </cell>
          <cell r="J688">
            <v>0.32967756351799399</v>
          </cell>
          <cell r="K688">
            <v>0.266315603180239</v>
          </cell>
        </row>
        <row r="689">
          <cell r="B689">
            <v>42699</v>
          </cell>
          <cell r="H689">
            <v>0.91598680150833001</v>
          </cell>
          <cell r="I689">
            <v>0.49854276419875698</v>
          </cell>
          <cell r="J689">
            <v>0.33670129179927899</v>
          </cell>
          <cell r="K689">
            <v>0.26991208290528901</v>
          </cell>
        </row>
        <row r="690">
          <cell r="B690">
            <v>42697</v>
          </cell>
          <cell r="H690">
            <v>0.91204847160367997</v>
          </cell>
          <cell r="I690">
            <v>0.49348009037465501</v>
          </cell>
          <cell r="J690">
            <v>0.33148934371282102</v>
          </cell>
          <cell r="K690">
            <v>0.265339524569015</v>
          </cell>
        </row>
        <row r="691">
          <cell r="B691">
            <v>42696</v>
          </cell>
          <cell r="H691">
            <v>0.90080676865183995</v>
          </cell>
          <cell r="I691">
            <v>0.49505384730680202</v>
          </cell>
          <cell r="J691">
            <v>0.330414293737884</v>
          </cell>
          <cell r="K691">
            <v>0.26140684418840199</v>
          </cell>
        </row>
        <row r="692">
          <cell r="B692">
            <v>42695</v>
          </cell>
          <cell r="H692">
            <v>0.91586878305924002</v>
          </cell>
          <cell r="I692">
            <v>0.49019920727882399</v>
          </cell>
          <cell r="J692">
            <v>0.32753960249542502</v>
          </cell>
          <cell r="K692">
            <v>0.25695239768309902</v>
          </cell>
        </row>
        <row r="693">
          <cell r="B693">
            <v>42692</v>
          </cell>
          <cell r="H693">
            <v>0.90942102903836997</v>
          </cell>
          <cell r="I693">
            <v>0.47705655077467901</v>
          </cell>
          <cell r="J693">
            <v>0.31770767530483202</v>
          </cell>
          <cell r="K693">
            <v>0.25106704288906301</v>
          </cell>
        </row>
        <row r="694">
          <cell r="B694">
            <v>42691</v>
          </cell>
          <cell r="H694">
            <v>0.90217662059383996</v>
          </cell>
          <cell r="I694">
            <v>0.48051510222661398</v>
          </cell>
          <cell r="J694">
            <v>0.32086029362917701</v>
          </cell>
          <cell r="K694">
            <v>0.25344682421766901</v>
          </cell>
        </row>
        <row r="695">
          <cell r="B695">
            <v>42690</v>
          </cell>
          <cell r="H695">
            <v>0.87774762623258995</v>
          </cell>
          <cell r="I695">
            <v>0.469581850681973</v>
          </cell>
          <cell r="J695">
            <v>0.31471219871605199</v>
          </cell>
          <cell r="K695">
            <v>0.25108102693731499</v>
          </cell>
        </row>
        <row r="696">
          <cell r="B696">
            <v>42689</v>
          </cell>
          <cell r="H696">
            <v>0.86141330214703005</v>
          </cell>
          <cell r="I696">
            <v>0.464319247914111</v>
          </cell>
          <cell r="J696">
            <v>0.31679574594010301</v>
          </cell>
          <cell r="K696">
            <v>0.254722575214271</v>
          </cell>
        </row>
        <row r="697">
          <cell r="B697">
            <v>42688</v>
          </cell>
          <cell r="H697">
            <v>0.84010277647446996</v>
          </cell>
          <cell r="I697">
            <v>0.44843701252921397</v>
          </cell>
          <cell r="J697">
            <v>0.30701823254802701</v>
          </cell>
          <cell r="K697">
            <v>0.25111742259443098</v>
          </cell>
        </row>
        <row r="698">
          <cell r="B698">
            <v>42685</v>
          </cell>
          <cell r="H698">
            <v>0.87235675937928003</v>
          </cell>
          <cell r="I698">
            <v>0.45363022443779499</v>
          </cell>
          <cell r="J698">
            <v>0.30716921423092902</v>
          </cell>
          <cell r="K698">
            <v>0.24972304257588401</v>
          </cell>
        </row>
        <row r="699">
          <cell r="B699">
            <v>42684</v>
          </cell>
          <cell r="H699">
            <v>0.83645332551023999</v>
          </cell>
          <cell r="I699">
            <v>0.44577237577648399</v>
          </cell>
          <cell r="J699">
            <v>0.30899911222770499</v>
          </cell>
          <cell r="K699">
            <v>0.24708541502424</v>
          </cell>
        </row>
        <row r="700">
          <cell r="B700">
            <v>42683</v>
          </cell>
          <cell r="H700">
            <v>0.85225400712103005</v>
          </cell>
          <cell r="I700">
            <v>0.45750498226369601</v>
          </cell>
          <cell r="J700">
            <v>0.30645054142031503</v>
          </cell>
          <cell r="K700">
            <v>0.23261789930194901</v>
          </cell>
        </row>
        <row r="701">
          <cell r="B701">
            <v>42682</v>
          </cell>
          <cell r="H701">
            <v>0.85086570763489999</v>
          </cell>
          <cell r="I701">
            <v>0.44152299057949701</v>
          </cell>
          <cell r="J701">
            <v>0.29213753827385702</v>
          </cell>
          <cell r="K701">
            <v>0.215580481522965</v>
          </cell>
        </row>
        <row r="702">
          <cell r="B702">
            <v>42681</v>
          </cell>
          <cell r="H702">
            <v>0.84736233361223001</v>
          </cell>
          <cell r="I702">
            <v>0.43393987420824998</v>
          </cell>
          <cell r="J702">
            <v>0.28728190695904798</v>
          </cell>
          <cell r="K702">
            <v>0.21073078176193999</v>
          </cell>
        </row>
        <row r="703">
          <cell r="B703">
            <v>42678</v>
          </cell>
          <cell r="H703">
            <v>0.79159660835037005</v>
          </cell>
          <cell r="I703">
            <v>0.40068782995353602</v>
          </cell>
          <cell r="J703">
            <v>0.25929588182361701</v>
          </cell>
          <cell r="K703">
            <v>0.18610981925720399</v>
          </cell>
        </row>
        <row r="704">
          <cell r="B704">
            <v>42677</v>
          </cell>
          <cell r="H704">
            <v>0.79307909550184996</v>
          </cell>
          <cell r="I704">
            <v>0.40402972149284699</v>
          </cell>
          <cell r="J704">
            <v>0.26139754684961602</v>
          </cell>
          <cell r="K704">
            <v>0.18892059306395101</v>
          </cell>
        </row>
        <row r="705">
          <cell r="B705">
            <v>42676</v>
          </cell>
          <cell r="H705">
            <v>0.80517609578113003</v>
          </cell>
          <cell r="I705">
            <v>0.41711950216221899</v>
          </cell>
          <cell r="J705">
            <v>0.267001986918947</v>
          </cell>
          <cell r="K705">
            <v>0.190841539800328</v>
          </cell>
        </row>
        <row r="706">
          <cell r="B706">
            <v>42675</v>
          </cell>
          <cell r="H706">
            <v>0.85598544223379003</v>
          </cell>
          <cell r="I706">
            <v>0.43044540604755199</v>
          </cell>
          <cell r="J706">
            <v>0.27532415767319102</v>
          </cell>
          <cell r="K706">
            <v>0.195977577702523</v>
          </cell>
        </row>
        <row r="707">
          <cell r="B707">
            <v>42674</v>
          </cell>
          <cell r="H707">
            <v>0.87028503544165003</v>
          </cell>
          <cell r="I707">
            <v>0.44031556187166598</v>
          </cell>
          <cell r="J707">
            <v>0.28403876001763501</v>
          </cell>
          <cell r="K707">
            <v>0.20296100187105801</v>
          </cell>
        </row>
        <row r="708">
          <cell r="B708">
            <v>42671</v>
          </cell>
          <cell r="H708">
            <v>0.86088271955162998</v>
          </cell>
          <cell r="I708">
            <v>0.44058202277130398</v>
          </cell>
          <cell r="J708">
            <v>0.28419578096785297</v>
          </cell>
          <cell r="K708">
            <v>0.204205549012243</v>
          </cell>
        </row>
        <row r="709">
          <cell r="B709">
            <v>42670</v>
          </cell>
          <cell r="H709">
            <v>0.84309416568510998</v>
          </cell>
          <cell r="I709">
            <v>0.44776261664603401</v>
          </cell>
          <cell r="J709">
            <v>0.288199875591093</v>
          </cell>
          <cell r="K709">
            <v>0.20476850475653599</v>
          </cell>
        </row>
        <row r="710">
          <cell r="B710">
            <v>42669</v>
          </cell>
          <cell r="H710">
            <v>0.86779854274098001</v>
          </cell>
          <cell r="I710">
            <v>0.45728298702668502</v>
          </cell>
          <cell r="J710">
            <v>0.29205890701340098</v>
          </cell>
          <cell r="K710">
            <v>0.20673452004482001</v>
          </cell>
        </row>
        <row r="711">
          <cell r="B711">
            <v>42668</v>
          </cell>
          <cell r="H711">
            <v>0.89502243919306002</v>
          </cell>
          <cell r="I711">
            <v>0.46647863594224498</v>
          </cell>
          <cell r="J711">
            <v>0.294311553722302</v>
          </cell>
          <cell r="K711">
            <v>0.20474130581583799</v>
          </cell>
        </row>
        <row r="712">
          <cell r="B712">
            <v>42667</v>
          </cell>
          <cell r="H712">
            <v>0.91899070624834001</v>
          </cell>
          <cell r="I712">
            <v>0.47381469309810798</v>
          </cell>
          <cell r="J712">
            <v>0.299245755904894</v>
          </cell>
          <cell r="K712">
            <v>0.20830593188142699</v>
          </cell>
        </row>
        <row r="713">
          <cell r="B713">
            <v>42664</v>
          </cell>
          <cell r="H713">
            <v>0.88410688197931997</v>
          </cell>
          <cell r="I713">
            <v>0.45926198657703199</v>
          </cell>
          <cell r="J713">
            <v>0.293103700259085</v>
          </cell>
          <cell r="K713">
            <v>0.20317921667806699</v>
          </cell>
        </row>
        <row r="714">
          <cell r="B714">
            <v>42663</v>
          </cell>
          <cell r="H714">
            <v>0.85106513178152998</v>
          </cell>
          <cell r="I714">
            <v>0.45494037937370602</v>
          </cell>
          <cell r="J714">
            <v>0.29321252785612001</v>
          </cell>
          <cell r="K714">
            <v>0.20428247122361001</v>
          </cell>
        </row>
        <row r="715">
          <cell r="B715">
            <v>42662</v>
          </cell>
          <cell r="H715">
            <v>0.85611624527726005</v>
          </cell>
          <cell r="I715">
            <v>0.456211647672075</v>
          </cell>
          <cell r="J715">
            <v>0.29499405132169398</v>
          </cell>
          <cell r="K715">
            <v>0.206952602238759</v>
          </cell>
        </row>
        <row r="716">
          <cell r="B716">
            <v>42661</v>
          </cell>
          <cell r="H716">
            <v>0.84244983333668</v>
          </cell>
          <cell r="I716">
            <v>0.45549819861329299</v>
          </cell>
          <cell r="J716">
            <v>0.29216169534312098</v>
          </cell>
          <cell r="K716">
            <v>0.20425527891356601</v>
          </cell>
        </row>
        <row r="717">
          <cell r="B717">
            <v>42660</v>
          </cell>
          <cell r="H717">
            <v>0.82877118863985999</v>
          </cell>
          <cell r="I717">
            <v>0.44327985611111398</v>
          </cell>
          <cell r="J717">
            <v>0.28425019476637098</v>
          </cell>
          <cell r="K717">
            <v>0.19924654292810701</v>
          </cell>
        </row>
        <row r="718">
          <cell r="B718">
            <v>42657</v>
          </cell>
          <cell r="H718">
            <v>0.84023048882429996</v>
          </cell>
          <cell r="I718">
            <v>0.44726022682484101</v>
          </cell>
          <cell r="J718">
            <v>0.28816363998719702</v>
          </cell>
          <cell r="K718">
            <v>0.20269318977579501</v>
          </cell>
        </row>
        <row r="719">
          <cell r="B719">
            <v>42656</v>
          </cell>
          <cell r="H719">
            <v>0.83827628112795005</v>
          </cell>
          <cell r="I719">
            <v>0.44702982141568398</v>
          </cell>
          <cell r="J719">
            <v>0.287903951492605</v>
          </cell>
          <cell r="K719">
            <v>0.20007796720236101</v>
          </cell>
        </row>
        <row r="720">
          <cell r="B720">
            <v>42655</v>
          </cell>
          <cell r="H720">
            <v>0.85579264279818001</v>
          </cell>
          <cell r="I720">
            <v>0.45416039835904498</v>
          </cell>
          <cell r="J720">
            <v>0.29190792533049897</v>
          </cell>
          <cell r="K720">
            <v>0.203078981088958</v>
          </cell>
        </row>
        <row r="721">
          <cell r="B721">
            <v>42654</v>
          </cell>
          <cell r="H721">
            <v>0.86599115956423001</v>
          </cell>
          <cell r="I721">
            <v>0.45631706626549501</v>
          </cell>
          <cell r="J721">
            <v>0.29042836523073001</v>
          </cell>
          <cell r="K721">
            <v>0.20204864384006299</v>
          </cell>
        </row>
        <row r="722">
          <cell r="B722">
            <v>42653</v>
          </cell>
          <cell r="H722">
            <v>0.91012160099048001</v>
          </cell>
          <cell r="I722">
            <v>0.47904393274082802</v>
          </cell>
          <cell r="J722">
            <v>0.30669205172028502</v>
          </cell>
          <cell r="K722">
            <v>0.21533507440591201</v>
          </cell>
        </row>
        <row r="723">
          <cell r="B723">
            <v>42650</v>
          </cell>
          <cell r="H723">
            <v>0.89265539310203001</v>
          </cell>
          <cell r="I723">
            <v>0.46897670687635701</v>
          </cell>
          <cell r="J723">
            <v>0.30070115893539801</v>
          </cell>
          <cell r="K723">
            <v>0.20946370366012801</v>
          </cell>
        </row>
        <row r="724">
          <cell r="B724">
            <v>42649</v>
          </cell>
          <cell r="H724">
            <v>0.90224818140717999</v>
          </cell>
          <cell r="I724">
            <v>0.47298755405547899</v>
          </cell>
          <cell r="J724">
            <v>0.30494676385860903</v>
          </cell>
          <cell r="K724">
            <v>0.21132093644693001</v>
          </cell>
        </row>
        <row r="725">
          <cell r="B725">
            <v>42648</v>
          </cell>
          <cell r="H725">
            <v>0.91016604317620997</v>
          </cell>
          <cell r="I725">
            <v>0.47553278301755902</v>
          </cell>
          <cell r="J725">
            <v>0.30431868005773599</v>
          </cell>
          <cell r="K725">
            <v>0.21215171091714</v>
          </cell>
        </row>
        <row r="726">
          <cell r="B726">
            <v>42647</v>
          </cell>
          <cell r="H726">
            <v>0.92134101567603999</v>
          </cell>
          <cell r="I726">
            <v>0.468216266327669</v>
          </cell>
          <cell r="J726">
            <v>0.29873839705766903</v>
          </cell>
          <cell r="K726">
            <v>0.20468691456509699</v>
          </cell>
        </row>
        <row r="727">
          <cell r="B727">
            <v>42646</v>
          </cell>
          <cell r="H727">
            <v>0.91976882989713005</v>
          </cell>
          <cell r="I727">
            <v>0.47132772470147999</v>
          </cell>
          <cell r="J727">
            <v>0.30520645235320099</v>
          </cell>
          <cell r="K727">
            <v>0.21034951918512301</v>
          </cell>
        </row>
        <row r="728">
          <cell r="B728">
            <v>42643</v>
          </cell>
          <cell r="H728">
            <v>0.92542521517266996</v>
          </cell>
          <cell r="I728">
            <v>0.47441697800032201</v>
          </cell>
          <cell r="J728">
            <v>0.30947621434567602</v>
          </cell>
          <cell r="K728">
            <v>0.21395001708619901</v>
          </cell>
        </row>
        <row r="729">
          <cell r="B729">
            <v>42642</v>
          </cell>
          <cell r="H729">
            <v>0.91082396166738999</v>
          </cell>
          <cell r="I729">
            <v>0.46252335696323399</v>
          </cell>
          <cell r="J729">
            <v>0.29912484977322601</v>
          </cell>
          <cell r="K729">
            <v>0.20302925118763501</v>
          </cell>
        </row>
        <row r="730">
          <cell r="B730">
            <v>42641</v>
          </cell>
          <cell r="H730">
            <v>0.93315621353713996</v>
          </cell>
          <cell r="I730">
            <v>0.47623496300079399</v>
          </cell>
          <cell r="J730">
            <v>0.31134844760633701</v>
          </cell>
          <cell r="K730">
            <v>0.21601147400110501</v>
          </cell>
        </row>
        <row r="731">
          <cell r="B731">
            <v>42640</v>
          </cell>
          <cell r="H731">
            <v>0.91951199067153999</v>
          </cell>
          <cell r="I731">
            <v>0.47267110398081502</v>
          </cell>
          <cell r="J731">
            <v>0.304439405011384</v>
          </cell>
          <cell r="K731">
            <v>0.20865546678119801</v>
          </cell>
        </row>
        <row r="732">
          <cell r="B732">
            <v>42639</v>
          </cell>
          <cell r="H732">
            <v>0.89093362606535997</v>
          </cell>
          <cell r="I732">
            <v>0.45928705055540398</v>
          </cell>
          <cell r="J732">
            <v>0.29608721909857899</v>
          </cell>
          <cell r="K732">
            <v>0.199805487127027</v>
          </cell>
        </row>
        <row r="733">
          <cell r="B733">
            <v>42636</v>
          </cell>
          <cell r="H733">
            <v>0.90278622076007997</v>
          </cell>
          <cell r="I733">
            <v>0.47268220651830001</v>
          </cell>
          <cell r="J733">
            <v>0.30731409625384298</v>
          </cell>
          <cell r="K733">
            <v>0.21085342232925799</v>
          </cell>
        </row>
        <row r="734">
          <cell r="B734">
            <v>42635</v>
          </cell>
          <cell r="H734">
            <v>0.92514869987780002</v>
          </cell>
          <cell r="I734">
            <v>0.48205552378996203</v>
          </cell>
          <cell r="J734">
            <v>0.31485714113163799</v>
          </cell>
          <cell r="K734">
            <v>0.219540354213621</v>
          </cell>
        </row>
        <row r="735">
          <cell r="B735">
            <v>42634</v>
          </cell>
          <cell r="H735">
            <v>0.90674375682170005</v>
          </cell>
          <cell r="I735">
            <v>0.46974841650059102</v>
          </cell>
          <cell r="J735">
            <v>0.306366052070563</v>
          </cell>
          <cell r="K735">
            <v>0.21299180808618401</v>
          </cell>
        </row>
        <row r="736">
          <cell r="B736">
            <v>42633</v>
          </cell>
          <cell r="H736">
            <v>0.86785562936146998</v>
          </cell>
          <cell r="I736">
            <v>0.45480714892388602</v>
          </cell>
          <cell r="J736">
            <v>0.29225826322750598</v>
          </cell>
          <cell r="K736">
            <v>0.202134888750265</v>
          </cell>
        </row>
        <row r="737">
          <cell r="B737">
            <v>42632</v>
          </cell>
          <cell r="H737">
            <v>0.86886684757487997</v>
          </cell>
          <cell r="I737">
            <v>0.453052864732234</v>
          </cell>
          <cell r="J737">
            <v>0.29187181051194899</v>
          </cell>
          <cell r="K737">
            <v>0.201485681465116</v>
          </cell>
        </row>
        <row r="738">
          <cell r="B738">
            <v>42629</v>
          </cell>
          <cell r="H738">
            <v>0.87326607014302005</v>
          </cell>
          <cell r="I738">
            <v>0.45570081992239297</v>
          </cell>
          <cell r="J738">
            <v>0.291895846795867</v>
          </cell>
          <cell r="K738">
            <v>0.201726433863405</v>
          </cell>
        </row>
        <row r="739">
          <cell r="B739">
            <v>42628</v>
          </cell>
          <cell r="H739">
            <v>0.87268188905476995</v>
          </cell>
          <cell r="I739">
            <v>0.45712197247681002</v>
          </cell>
          <cell r="J739">
            <v>0.29678771371457202</v>
          </cell>
          <cell r="K739">
            <v>0.20760647750398001</v>
          </cell>
        </row>
        <row r="740">
          <cell r="B740">
            <v>42627</v>
          </cell>
          <cell r="H740">
            <v>0.84207426517604</v>
          </cell>
          <cell r="I740">
            <v>0.43604938408673299</v>
          </cell>
          <cell r="J740">
            <v>0.28380932825229599</v>
          </cell>
          <cell r="K740">
            <v>0.19582307684509001</v>
          </cell>
        </row>
        <row r="741">
          <cell r="B741">
            <v>42626</v>
          </cell>
          <cell r="H741">
            <v>0.82999793162197</v>
          </cell>
          <cell r="I741">
            <v>0.43090890923120501</v>
          </cell>
          <cell r="J741">
            <v>0.28456423666680802</v>
          </cell>
          <cell r="K741">
            <v>0.19794359299080799</v>
          </cell>
        </row>
        <row r="742">
          <cell r="B742">
            <v>42625</v>
          </cell>
          <cell r="H742">
            <v>0.86138704703706004</v>
          </cell>
          <cell r="I742">
            <v>0.44663013006622698</v>
          </cell>
          <cell r="J742">
            <v>0.30390197061292501</v>
          </cell>
          <cell r="K742">
            <v>0.215071917029413</v>
          </cell>
        </row>
        <row r="743">
          <cell r="B743">
            <v>42622</v>
          </cell>
          <cell r="H743">
            <v>0.83777241251622003</v>
          </cell>
          <cell r="I743">
            <v>0.42276525349868699</v>
          </cell>
          <cell r="J743">
            <v>0.28504139917745203</v>
          </cell>
          <cell r="K743">
            <v>0.199183472151922</v>
          </cell>
        </row>
        <row r="744">
          <cell r="B744">
            <v>42621</v>
          </cell>
          <cell r="H744">
            <v>0.89687612668288996</v>
          </cell>
          <cell r="I744">
            <v>0.45983934628259299</v>
          </cell>
          <cell r="J744">
            <v>0.31734537965853998</v>
          </cell>
          <cell r="K744">
            <v>0.22533881429341099</v>
          </cell>
        </row>
        <row r="745">
          <cell r="B745">
            <v>42620</v>
          </cell>
          <cell r="H745">
            <v>0.90958760876955003</v>
          </cell>
          <cell r="I745">
            <v>0.46662582783295098</v>
          </cell>
          <cell r="J745">
            <v>0.32028040318148598</v>
          </cell>
          <cell r="K745">
            <v>0.22840419193362799</v>
          </cell>
        </row>
        <row r="746">
          <cell r="B746">
            <v>42619</v>
          </cell>
          <cell r="H746">
            <v>0.90838577435342005</v>
          </cell>
          <cell r="I746">
            <v>0.46439976906722003</v>
          </cell>
          <cell r="J746">
            <v>0.32047372012827402</v>
          </cell>
          <cell r="K746">
            <v>0.22919844476430601</v>
          </cell>
        </row>
        <row r="747">
          <cell r="B747">
            <v>42615</v>
          </cell>
          <cell r="H747">
            <v>0.89699547982912997</v>
          </cell>
          <cell r="I747">
            <v>0.45718026079860602</v>
          </cell>
          <cell r="J747">
            <v>0.316548196372816</v>
          </cell>
          <cell r="K747">
            <v>0.22613785445592199</v>
          </cell>
        </row>
        <row r="748">
          <cell r="B748">
            <v>42614</v>
          </cell>
          <cell r="H748">
            <v>0.87422912839972</v>
          </cell>
          <cell r="I748">
            <v>0.45088237416661597</v>
          </cell>
          <cell r="J748">
            <v>0.31104044497321598</v>
          </cell>
          <cell r="K748">
            <v>0.221320014985012</v>
          </cell>
        </row>
        <row r="749">
          <cell r="B749">
            <v>42613</v>
          </cell>
          <cell r="H749">
            <v>0.86403208664961995</v>
          </cell>
          <cell r="I749">
            <v>0.44699931719394498</v>
          </cell>
          <cell r="J749">
            <v>0.31109473798638798</v>
          </cell>
          <cell r="K749">
            <v>0.22009865523915101</v>
          </cell>
        </row>
        <row r="750">
          <cell r="B750">
            <v>42612</v>
          </cell>
          <cell r="H750">
            <v>0.85811684614349004</v>
          </cell>
          <cell r="I750">
            <v>0.44971111197464197</v>
          </cell>
          <cell r="J750">
            <v>0.31421709958147898</v>
          </cell>
          <cell r="K750">
            <v>0.22364074371345899</v>
          </cell>
        </row>
        <row r="751">
          <cell r="B751">
            <v>42611</v>
          </cell>
          <cell r="H751">
            <v>0.85647767370966998</v>
          </cell>
          <cell r="I751">
            <v>0.45230352672103202</v>
          </cell>
          <cell r="J751">
            <v>0.316789706672786</v>
          </cell>
          <cell r="K751">
            <v>0.22686916912348401</v>
          </cell>
        </row>
        <row r="752">
          <cell r="B752">
            <v>42608</v>
          </cell>
          <cell r="H752">
            <v>0.85779713092567</v>
          </cell>
          <cell r="I752">
            <v>0.44858134551651802</v>
          </cell>
          <cell r="J752">
            <v>0.30994123792901401</v>
          </cell>
          <cell r="K752">
            <v>0.21973526227354401</v>
          </cell>
        </row>
        <row r="753">
          <cell r="B753">
            <v>42607</v>
          </cell>
          <cell r="H753">
            <v>0.85424784175738999</v>
          </cell>
          <cell r="I753">
            <v>0.44671620248807897</v>
          </cell>
          <cell r="J753">
            <v>0.312012706618433</v>
          </cell>
          <cell r="K753">
            <v>0.22325015843780799</v>
          </cell>
        </row>
        <row r="754">
          <cell r="B754">
            <v>42606</v>
          </cell>
          <cell r="H754">
            <v>0.84081241550324004</v>
          </cell>
          <cell r="I754">
            <v>0.44823994248885601</v>
          </cell>
          <cell r="J754">
            <v>0.31380630861863801</v>
          </cell>
          <cell r="K754">
            <v>0.225442935445476</v>
          </cell>
        </row>
        <row r="755">
          <cell r="B755">
            <v>42605</v>
          </cell>
          <cell r="H755">
            <v>0.85526996274377998</v>
          </cell>
          <cell r="I755">
            <v>0.460005912101211</v>
          </cell>
          <cell r="J755">
            <v>0.32072730896287699</v>
          </cell>
          <cell r="K755">
            <v>0.22980725147761999</v>
          </cell>
        </row>
        <row r="756">
          <cell r="B756">
            <v>42604</v>
          </cell>
          <cell r="H756">
            <v>0.82466396415419996</v>
          </cell>
          <cell r="I756">
            <v>0.45570923009453801</v>
          </cell>
          <cell r="J756">
            <v>0.31815458108622302</v>
          </cell>
          <cell r="K756">
            <v>0.22862163095417701</v>
          </cell>
        </row>
        <row r="757">
          <cell r="B757">
            <v>42601</v>
          </cell>
          <cell r="H757">
            <v>0.82796291803276001</v>
          </cell>
          <cell r="I757">
            <v>0.45398273000294198</v>
          </cell>
          <cell r="J757">
            <v>0.31889753175144803</v>
          </cell>
          <cell r="K757">
            <v>0.23015665376432101</v>
          </cell>
        </row>
        <row r="758">
          <cell r="B758">
            <v>42600</v>
          </cell>
          <cell r="H758">
            <v>0.81658244648345002</v>
          </cell>
          <cell r="I758">
            <v>0.45447401728665099</v>
          </cell>
          <cell r="J758">
            <v>0.32079984056334299</v>
          </cell>
          <cell r="K758">
            <v>0.23314899475612799</v>
          </cell>
        </row>
        <row r="759">
          <cell r="B759">
            <v>42599</v>
          </cell>
          <cell r="H759">
            <v>0.80004831815375999</v>
          </cell>
          <cell r="I759">
            <v>0.45128489666313198</v>
          </cell>
          <cell r="J759">
            <v>0.31790099225162</v>
          </cell>
          <cell r="K759">
            <v>0.231573571374148</v>
          </cell>
        </row>
        <row r="760">
          <cell r="B760">
            <v>42598</v>
          </cell>
          <cell r="H760">
            <v>0.82135367909487</v>
          </cell>
          <cell r="I760">
            <v>0.45085459006655998</v>
          </cell>
          <cell r="J760">
            <v>0.31544295006129802</v>
          </cell>
          <cell r="K760">
            <v>0.23012013212478899</v>
          </cell>
        </row>
        <row r="761">
          <cell r="B761">
            <v>42597</v>
          </cell>
          <cell r="H761">
            <v>0.84059288401618004</v>
          </cell>
          <cell r="I761">
            <v>0.46054435741288702</v>
          </cell>
          <cell r="J761">
            <v>0.32269007084060602</v>
          </cell>
          <cell r="K761">
            <v>0.23569195646761101</v>
          </cell>
        </row>
        <row r="762">
          <cell r="B762">
            <v>42594</v>
          </cell>
          <cell r="H762">
            <v>0.83433014739623002</v>
          </cell>
          <cell r="I762">
            <v>0.45245896224582099</v>
          </cell>
          <cell r="J762">
            <v>0.31900617817046401</v>
          </cell>
          <cell r="K762">
            <v>0.231741406475789</v>
          </cell>
        </row>
        <row r="763">
          <cell r="B763">
            <v>42593</v>
          </cell>
          <cell r="H763">
            <v>0.83801489130446005</v>
          </cell>
          <cell r="I763">
            <v>0.45121264690044899</v>
          </cell>
          <cell r="J763">
            <v>0.32005701068346398</v>
          </cell>
          <cell r="K763">
            <v>0.23419798403334699</v>
          </cell>
        </row>
        <row r="764">
          <cell r="B764">
            <v>42592</v>
          </cell>
          <cell r="H764">
            <v>0.82505076966702995</v>
          </cell>
          <cell r="I764">
            <v>0.44460114134085399</v>
          </cell>
          <cell r="J764">
            <v>0.313836565347892</v>
          </cell>
          <cell r="K764">
            <v>0.226383142221212</v>
          </cell>
        </row>
        <row r="765">
          <cell r="B765">
            <v>42591</v>
          </cell>
          <cell r="H765">
            <v>0.83197953700772997</v>
          </cell>
          <cell r="I765">
            <v>0.45040218942039201</v>
          </cell>
          <cell r="J765">
            <v>0.31761110742044801</v>
          </cell>
          <cell r="K765">
            <v>0.228862383352466</v>
          </cell>
        </row>
        <row r="766">
          <cell r="B766">
            <v>42590</v>
          </cell>
          <cell r="H766">
            <v>0.82605445167281999</v>
          </cell>
          <cell r="I766">
            <v>0.44697708436263101</v>
          </cell>
          <cell r="J766">
            <v>0.31709770930590703</v>
          </cell>
          <cell r="K766">
            <v>0.228612958059386</v>
          </cell>
        </row>
        <row r="767">
          <cell r="B767">
            <v>42587</v>
          </cell>
          <cell r="H767">
            <v>0.83163356395735</v>
          </cell>
          <cell r="I767">
            <v>0.44919204059087697</v>
          </cell>
          <cell r="J767">
            <v>0.318293605019839</v>
          </cell>
          <cell r="K767">
            <v>0.229557176380496</v>
          </cell>
        </row>
        <row r="768">
          <cell r="B768">
            <v>42586</v>
          </cell>
          <cell r="H768">
            <v>0.80767927676266005</v>
          </cell>
          <cell r="I768">
            <v>0.433962107039564</v>
          </cell>
          <cell r="J768">
            <v>0.30704842888460798</v>
          </cell>
          <cell r="K768">
            <v>0.21686090049963799</v>
          </cell>
        </row>
        <row r="769">
          <cell r="B769">
            <v>42585</v>
          </cell>
          <cell r="H769">
            <v>0.78507043198271997</v>
          </cell>
          <cell r="I769">
            <v>0.43215522457657701</v>
          </cell>
          <cell r="J769">
            <v>0.30677062258806798</v>
          </cell>
          <cell r="K769">
            <v>0.21705645173294999</v>
          </cell>
        </row>
        <row r="770">
          <cell r="B770">
            <v>42584</v>
          </cell>
          <cell r="H770">
            <v>0.76516366661268997</v>
          </cell>
          <cell r="I770">
            <v>0.4260459978128</v>
          </cell>
          <cell r="J770">
            <v>0.30268807788239199</v>
          </cell>
          <cell r="K770">
            <v>0.21432260013757101</v>
          </cell>
        </row>
        <row r="771">
          <cell r="B771">
            <v>42583</v>
          </cell>
          <cell r="H771">
            <v>0.79067334583702997</v>
          </cell>
          <cell r="I771">
            <v>0.43894442624861901</v>
          </cell>
          <cell r="J771">
            <v>0.311028366438584</v>
          </cell>
          <cell r="K771">
            <v>0.22033927502437001</v>
          </cell>
        </row>
        <row r="772">
          <cell r="B772">
            <v>42580</v>
          </cell>
          <cell r="H772">
            <v>0.78864873921948997</v>
          </cell>
          <cell r="I772">
            <v>0.432818517922271</v>
          </cell>
          <cell r="J772">
            <v>0.31269520421782399</v>
          </cell>
          <cell r="K772">
            <v>0.22217798176526499</v>
          </cell>
        </row>
        <row r="773">
          <cell r="B773">
            <v>42579</v>
          </cell>
          <cell r="H773">
            <v>0.79364572780071996</v>
          </cell>
          <cell r="I773">
            <v>0.430833967103181</v>
          </cell>
          <cell r="J773">
            <v>0.31055730358792899</v>
          </cell>
          <cell r="K773">
            <v>0.22377659254256899</v>
          </cell>
        </row>
        <row r="774">
          <cell r="B774">
            <v>42578</v>
          </cell>
          <cell r="H774">
            <v>0.77014697608152005</v>
          </cell>
          <cell r="I774">
            <v>0.426623357518361</v>
          </cell>
          <cell r="J774">
            <v>0.30845563856192998</v>
          </cell>
          <cell r="K774">
            <v>0.22482558181978801</v>
          </cell>
        </row>
        <row r="775">
          <cell r="B775">
            <v>42577</v>
          </cell>
          <cell r="H775">
            <v>0.75276319373762002</v>
          </cell>
          <cell r="I775">
            <v>0.41836298636053199</v>
          </cell>
          <cell r="J775">
            <v>0.31002572727876698</v>
          </cell>
          <cell r="K775">
            <v>0.22493035277589701</v>
          </cell>
        </row>
        <row r="776">
          <cell r="B776">
            <v>42576</v>
          </cell>
          <cell r="H776">
            <v>0.74127728603817</v>
          </cell>
          <cell r="I776">
            <v>0.41491567622780201</v>
          </cell>
          <cell r="J776">
            <v>0.30960303895931401</v>
          </cell>
          <cell r="K776">
            <v>0.22621076512191601</v>
          </cell>
        </row>
        <row r="777">
          <cell r="B777">
            <v>42573</v>
          </cell>
          <cell r="H777">
            <v>0.73589886780354996</v>
          </cell>
          <cell r="I777">
            <v>0.41561799499275598</v>
          </cell>
          <cell r="J777">
            <v>0.313558759051352</v>
          </cell>
          <cell r="K777">
            <v>0.23136869081134701</v>
          </cell>
        </row>
        <row r="778">
          <cell r="B778">
            <v>42572</v>
          </cell>
          <cell r="H778">
            <v>0.70313944592664002</v>
          </cell>
          <cell r="I778">
            <v>0.40832909586485999</v>
          </cell>
          <cell r="J778">
            <v>0.30760398108501502</v>
          </cell>
          <cell r="K778">
            <v>0.22781339407524701</v>
          </cell>
        </row>
        <row r="779">
          <cell r="B779">
            <v>42571</v>
          </cell>
          <cell r="H779">
            <v>0.73670556226168005</v>
          </cell>
          <cell r="I779">
            <v>0.412778521030982</v>
          </cell>
          <cell r="J779">
            <v>0.31234486632081798</v>
          </cell>
          <cell r="K779">
            <v>0.23297196293806799</v>
          </cell>
        </row>
        <row r="780">
          <cell r="B780">
            <v>42570</v>
          </cell>
          <cell r="H780">
            <v>0.69701850629717998</v>
          </cell>
          <cell r="I780">
            <v>0.39791219558230001</v>
          </cell>
          <cell r="J780">
            <v>0.30676458332075202</v>
          </cell>
          <cell r="K780">
            <v>0.23058363469708801</v>
          </cell>
        </row>
        <row r="781">
          <cell r="B781">
            <v>42569</v>
          </cell>
          <cell r="H781">
            <v>0.70244508126578997</v>
          </cell>
          <cell r="I781">
            <v>0.40329961862783797</v>
          </cell>
          <cell r="J781">
            <v>0.30864273506338202</v>
          </cell>
          <cell r="K781">
            <v>0.228862383352466</v>
          </cell>
        </row>
        <row r="782">
          <cell r="B782">
            <v>42566</v>
          </cell>
          <cell r="H782">
            <v>0.69967713254719999</v>
          </cell>
          <cell r="I782">
            <v>0.39603023220957101</v>
          </cell>
          <cell r="J782">
            <v>0.30553257278826901</v>
          </cell>
          <cell r="K782">
            <v>0.227768325523341</v>
          </cell>
        </row>
        <row r="783">
          <cell r="B783">
            <v>42565</v>
          </cell>
          <cell r="H783">
            <v>0.70160487175658004</v>
          </cell>
          <cell r="I783">
            <v>0.397271024042545</v>
          </cell>
          <cell r="J783">
            <v>0.30674646551880302</v>
          </cell>
          <cell r="K783">
            <v>0.227095937473521</v>
          </cell>
        </row>
        <row r="784">
          <cell r="B784">
            <v>42564</v>
          </cell>
          <cell r="H784">
            <v>0.69247830415606004</v>
          </cell>
          <cell r="I784">
            <v>0.38940762411249102</v>
          </cell>
          <cell r="J784">
            <v>0.29990995452431701</v>
          </cell>
          <cell r="K784">
            <v>0.218191559937955</v>
          </cell>
        </row>
        <row r="785">
          <cell r="B785">
            <v>42563</v>
          </cell>
          <cell r="H785">
            <v>0.70497480613606001</v>
          </cell>
          <cell r="I785">
            <v>0.39415112774024502</v>
          </cell>
          <cell r="J785">
            <v>0.299734815772151</v>
          </cell>
          <cell r="K785">
            <v>0.21657041820002501</v>
          </cell>
        </row>
        <row r="786">
          <cell r="B786">
            <v>42562</v>
          </cell>
          <cell r="H786">
            <v>0.68978050272084002</v>
          </cell>
          <cell r="I786">
            <v>0.38466409272839303</v>
          </cell>
          <cell r="J786">
            <v>0.290687993332649</v>
          </cell>
          <cell r="K786">
            <v>0.20856455389092499</v>
          </cell>
        </row>
        <row r="787">
          <cell r="B787">
            <v>42559</v>
          </cell>
          <cell r="H787">
            <v>0.66384803006580995</v>
          </cell>
          <cell r="I787">
            <v>0.37581528708386303</v>
          </cell>
          <cell r="J787">
            <v>0.286303485261168</v>
          </cell>
          <cell r="K787">
            <v>0.20324746599464399</v>
          </cell>
        </row>
        <row r="788">
          <cell r="B788">
            <v>42558</v>
          </cell>
          <cell r="H788">
            <v>0.62175816106445003</v>
          </cell>
          <cell r="I788">
            <v>0.35362417355486597</v>
          </cell>
          <cell r="J788">
            <v>0.26697782984968299</v>
          </cell>
          <cell r="K788">
            <v>0.186613855014409</v>
          </cell>
        </row>
        <row r="789">
          <cell r="B789">
            <v>42557</v>
          </cell>
          <cell r="H789">
            <v>0.59843884556082005</v>
          </cell>
          <cell r="I789">
            <v>0.348725206645979</v>
          </cell>
          <cell r="J789">
            <v>0.26808307616119997</v>
          </cell>
          <cell r="K789">
            <v>0.18812154627078501</v>
          </cell>
        </row>
        <row r="790">
          <cell r="B790">
            <v>42556</v>
          </cell>
          <cell r="H790">
            <v>0.58787465130407002</v>
          </cell>
          <cell r="I790">
            <v>0.338660673146848</v>
          </cell>
          <cell r="J790">
            <v>0.26133117530181299</v>
          </cell>
          <cell r="K790">
            <v>0.182949636533103</v>
          </cell>
        </row>
        <row r="791">
          <cell r="B791">
            <v>42552</v>
          </cell>
          <cell r="H791">
            <v>0.60690346296811004</v>
          </cell>
          <cell r="I791">
            <v>0.34967158694119599</v>
          </cell>
          <cell r="J791">
            <v>0.27002772023698102</v>
          </cell>
          <cell r="K791">
            <v>0.19016047222506399</v>
          </cell>
        </row>
        <row r="792">
          <cell r="B792">
            <v>42551</v>
          </cell>
          <cell r="H792">
            <v>0.60037638236431001</v>
          </cell>
          <cell r="I792">
            <v>0.34414810229878001</v>
          </cell>
          <cell r="J792">
            <v>0.26755772029737401</v>
          </cell>
          <cell r="K792">
            <v>0.18887552451204401</v>
          </cell>
        </row>
        <row r="793">
          <cell r="B793">
            <v>42550</v>
          </cell>
          <cell r="H793">
            <v>0.57964205513556999</v>
          </cell>
          <cell r="I793">
            <v>0.32654505687274799</v>
          </cell>
          <cell r="J793">
            <v>0.250593358013806</v>
          </cell>
          <cell r="K793">
            <v>0.17327290058474901</v>
          </cell>
        </row>
        <row r="794">
          <cell r="B794">
            <v>42549</v>
          </cell>
          <cell r="H794">
            <v>0.53207685907815006</v>
          </cell>
          <cell r="I794">
            <v>0.30229159149323598</v>
          </cell>
          <cell r="J794">
            <v>0.229649178961608</v>
          </cell>
          <cell r="K794">
            <v>0.15437825664961599</v>
          </cell>
        </row>
        <row r="795">
          <cell r="B795">
            <v>42548</v>
          </cell>
          <cell r="H795">
            <v>0.49625701189156002</v>
          </cell>
          <cell r="I795">
            <v>0.27524853030160001</v>
          </cell>
          <cell r="J795">
            <v>0.208179583652911</v>
          </cell>
          <cell r="K795">
            <v>0.13650993841800399</v>
          </cell>
        </row>
        <row r="796">
          <cell r="B796">
            <v>42545</v>
          </cell>
          <cell r="H796">
            <v>0.57232789234365</v>
          </cell>
          <cell r="I796">
            <v>0.30676311070895201</v>
          </cell>
          <cell r="J796">
            <v>0.230446362247332</v>
          </cell>
          <cell r="K796">
            <v>0.15378344061520699</v>
          </cell>
        </row>
        <row r="797">
          <cell r="B797">
            <v>42544</v>
          </cell>
          <cell r="H797">
            <v>0.65173896093647998</v>
          </cell>
          <cell r="I797">
            <v>0.36284757881413798</v>
          </cell>
          <cell r="J797">
            <v>0.27629050083643802</v>
          </cell>
          <cell r="K797">
            <v>0.19425166500848401</v>
          </cell>
        </row>
        <row r="798">
          <cell r="B798">
            <v>42543</v>
          </cell>
          <cell r="H798">
            <v>0.60799421445180002</v>
          </cell>
          <cell r="I798">
            <v>0.34155285640533101</v>
          </cell>
          <cell r="J798">
            <v>0.25945900243382503</v>
          </cell>
          <cell r="K798">
            <v>0.17898523510609801</v>
          </cell>
        </row>
        <row r="799">
          <cell r="B799">
            <v>42542</v>
          </cell>
          <cell r="H799">
            <v>0.63191612956187004</v>
          </cell>
          <cell r="I799">
            <v>0.34445061868890098</v>
          </cell>
          <cell r="J799">
            <v>0.26154248926520202</v>
          </cell>
          <cell r="K799">
            <v>0.18222765119502901</v>
          </cell>
        </row>
        <row r="800">
          <cell r="B800">
            <v>42541</v>
          </cell>
          <cell r="H800">
            <v>0.62854372635869005</v>
          </cell>
          <cell r="I800">
            <v>0.342632633688429</v>
          </cell>
          <cell r="J800">
            <v>0.25813036362428499</v>
          </cell>
          <cell r="K800">
            <v>0.180579177903331</v>
          </cell>
        </row>
        <row r="801">
          <cell r="B801">
            <v>42538</v>
          </cell>
          <cell r="H801">
            <v>0.59877928244945</v>
          </cell>
          <cell r="I801">
            <v>0.33239881424899598</v>
          </cell>
          <cell r="J801">
            <v>0.25086512504302999</v>
          </cell>
          <cell r="K801">
            <v>0.171978630172893</v>
          </cell>
        </row>
        <row r="802">
          <cell r="B802">
            <v>42537</v>
          </cell>
          <cell r="H802">
            <v>0.61550703142379004</v>
          </cell>
          <cell r="I802">
            <v>0.34477262003230802</v>
          </cell>
          <cell r="J802">
            <v>0.25495370901602199</v>
          </cell>
          <cell r="K802">
            <v>0.17582039103257999</v>
          </cell>
        </row>
        <row r="803">
          <cell r="B803">
            <v>42536</v>
          </cell>
          <cell r="H803">
            <v>0.62222634422402001</v>
          </cell>
          <cell r="I803">
            <v>0.34199984456447502</v>
          </cell>
          <cell r="J803">
            <v>0.25103422452787999</v>
          </cell>
          <cell r="K803">
            <v>0.169658544617837</v>
          </cell>
        </row>
        <row r="804">
          <cell r="B804">
            <v>42535</v>
          </cell>
          <cell r="H804">
            <v>0.61797757480571003</v>
          </cell>
          <cell r="I804">
            <v>0.34439233036710498</v>
          </cell>
          <cell r="J804">
            <v>0.25334128503530001</v>
          </cell>
          <cell r="K804">
            <v>0.17195609258161401</v>
          </cell>
        </row>
        <row r="805">
          <cell r="B805">
            <v>42534</v>
          </cell>
          <cell r="H805">
            <v>0.60931651902291994</v>
          </cell>
          <cell r="I805">
            <v>0.34574964333098301</v>
          </cell>
          <cell r="J805">
            <v>0.25559997101151699</v>
          </cell>
          <cell r="K805">
            <v>0.17577934065670001</v>
          </cell>
        </row>
        <row r="806">
          <cell r="B806">
            <v>42531</v>
          </cell>
          <cell r="H806">
            <v>0.61376444171748001</v>
          </cell>
          <cell r="I806">
            <v>0.35854806566040698</v>
          </cell>
          <cell r="J806">
            <v>0.26587276471618498</v>
          </cell>
          <cell r="K806">
            <v>0.18458878049531199</v>
          </cell>
        </row>
        <row r="807">
          <cell r="B807">
            <v>42530</v>
          </cell>
          <cell r="H807">
            <v>0.64668177587469</v>
          </cell>
          <cell r="I807">
            <v>0.37633163834594402</v>
          </cell>
          <cell r="J807">
            <v>0.27759492218404103</v>
          </cell>
          <cell r="K807">
            <v>0.19253559883490701</v>
          </cell>
        </row>
        <row r="808">
          <cell r="B808">
            <v>42529</v>
          </cell>
          <cell r="H808">
            <v>0.66339854348820004</v>
          </cell>
          <cell r="I808">
            <v>0.38077820460866302</v>
          </cell>
          <cell r="J808">
            <v>0.27979327587976999</v>
          </cell>
          <cell r="K808">
            <v>0.193852532820459</v>
          </cell>
        </row>
        <row r="809">
          <cell r="B809">
            <v>42528</v>
          </cell>
          <cell r="H809">
            <v>0.65122486443264005</v>
          </cell>
          <cell r="I809">
            <v>0.377200384147797</v>
          </cell>
          <cell r="J809">
            <v>0.27557170724047803</v>
          </cell>
          <cell r="K809">
            <v>0.18942514601212901</v>
          </cell>
        </row>
        <row r="810">
          <cell r="B810">
            <v>42527</v>
          </cell>
          <cell r="H810">
            <v>0.64089031095571003</v>
          </cell>
          <cell r="I810">
            <v>0.37913222567017701</v>
          </cell>
          <cell r="J810">
            <v>0.273929026530501</v>
          </cell>
          <cell r="K810">
            <v>0.18823499675233901</v>
          </cell>
        </row>
        <row r="811">
          <cell r="B811">
            <v>42524</v>
          </cell>
          <cell r="H811">
            <v>0.62747824828778997</v>
          </cell>
          <cell r="I811">
            <v>0.37186283925191099</v>
          </cell>
          <cell r="J811">
            <v>0.26772065972956199</v>
          </cell>
          <cell r="K811">
            <v>0.18072448204434599</v>
          </cell>
        </row>
        <row r="812">
          <cell r="B812">
            <v>42523</v>
          </cell>
          <cell r="H812">
            <v>0.62832058436694005</v>
          </cell>
          <cell r="I812">
            <v>0.37986774102221099</v>
          </cell>
          <cell r="J812">
            <v>0.27142279098699801</v>
          </cell>
          <cell r="K812">
            <v>0.18281313789994899</v>
          </cell>
        </row>
        <row r="813">
          <cell r="B813">
            <v>42522</v>
          </cell>
          <cell r="H813">
            <v>0.61677303003672002</v>
          </cell>
          <cell r="I813">
            <v>0.374563531495123</v>
          </cell>
          <cell r="J813">
            <v>0.26784156586122998</v>
          </cell>
          <cell r="K813">
            <v>0.17957137161506201</v>
          </cell>
        </row>
        <row r="814">
          <cell r="B814">
            <v>42521</v>
          </cell>
          <cell r="H814">
            <v>0.58807615719877004</v>
          </cell>
          <cell r="I814">
            <v>0.37339770954651702</v>
          </cell>
          <cell r="J814">
            <v>0.26640415984732702</v>
          </cell>
          <cell r="K814">
            <v>0.179407548058794</v>
          </cell>
        </row>
        <row r="815">
          <cell r="B815">
            <v>42517</v>
          </cell>
          <cell r="H815">
            <v>0.57332432905666997</v>
          </cell>
          <cell r="I815">
            <v>0.369359217049056</v>
          </cell>
          <cell r="J815">
            <v>0.267678505643695</v>
          </cell>
          <cell r="K815">
            <v>0.18511133566776999</v>
          </cell>
        </row>
        <row r="816">
          <cell r="B816">
            <v>42516</v>
          </cell>
          <cell r="H816">
            <v>0.55454818459332</v>
          </cell>
          <cell r="I816">
            <v>0.36055212918912599</v>
          </cell>
          <cell r="J816">
            <v>0.26226732212847897</v>
          </cell>
          <cell r="K816">
            <v>0.18213207695533801</v>
          </cell>
        </row>
        <row r="817">
          <cell r="B817">
            <v>42515</v>
          </cell>
          <cell r="H817">
            <v>0.55241942339508998</v>
          </cell>
          <cell r="I817">
            <v>0.35864252049806</v>
          </cell>
          <cell r="J817">
            <v>0.26253298949771398</v>
          </cell>
          <cell r="K817">
            <v>0.1836717611149</v>
          </cell>
        </row>
        <row r="818">
          <cell r="B818">
            <v>42514</v>
          </cell>
          <cell r="H818">
            <v>0.55332258895238995</v>
          </cell>
          <cell r="I818">
            <v>0.34925254942016998</v>
          </cell>
          <cell r="J818">
            <v>0.25378819081669002</v>
          </cell>
          <cell r="K818">
            <v>0.17402687882600701</v>
          </cell>
        </row>
        <row r="819">
          <cell r="B819">
            <v>42513</v>
          </cell>
          <cell r="H819">
            <v>0.52297541660952995</v>
          </cell>
          <cell r="I819">
            <v>0.32280622186200603</v>
          </cell>
          <cell r="J819">
            <v>0.236866103404335</v>
          </cell>
          <cell r="K819">
            <v>0.15989555712862699</v>
          </cell>
        </row>
        <row r="820">
          <cell r="B820">
            <v>42510</v>
          </cell>
          <cell r="H820">
            <v>0.51635854639612999</v>
          </cell>
          <cell r="I820">
            <v>0.32385549492336402</v>
          </cell>
          <cell r="J820">
            <v>0.23945097020829401</v>
          </cell>
          <cell r="K820">
            <v>0.160426659213458</v>
          </cell>
        </row>
        <row r="821">
          <cell r="B821">
            <v>42509</v>
          </cell>
          <cell r="H821">
            <v>0.48791643093699999</v>
          </cell>
          <cell r="I821">
            <v>0.30802596883517702</v>
          </cell>
          <cell r="J821">
            <v>0.232034689551464</v>
          </cell>
          <cell r="K821">
            <v>0.156080988578984</v>
          </cell>
        </row>
        <row r="822">
          <cell r="B822">
            <v>42508</v>
          </cell>
          <cell r="H822">
            <v>0.49717506552378998</v>
          </cell>
          <cell r="I822">
            <v>0.31540646389732402</v>
          </cell>
          <cell r="J822">
            <v>0.23661849344437499</v>
          </cell>
          <cell r="K822">
            <v>0.16212938451217401</v>
          </cell>
        </row>
        <row r="823">
          <cell r="B823">
            <v>42507</v>
          </cell>
          <cell r="H823">
            <v>0.47805793696409998</v>
          </cell>
          <cell r="I823">
            <v>0.30891422734666002</v>
          </cell>
          <cell r="J823">
            <v>0.2363648442171</v>
          </cell>
          <cell r="K823">
            <v>0.16235226729925401</v>
          </cell>
        </row>
        <row r="824">
          <cell r="B824">
            <v>42506</v>
          </cell>
          <cell r="H824">
            <v>0.49939213432120999</v>
          </cell>
          <cell r="I824">
            <v>0.32549309144604999</v>
          </cell>
          <cell r="J824">
            <v>0.24811115875421999</v>
          </cell>
          <cell r="K824">
            <v>0.17433587391022001</v>
          </cell>
        </row>
        <row r="825">
          <cell r="B825">
            <v>42503</v>
          </cell>
          <cell r="H825">
            <v>0.47801759305426</v>
          </cell>
          <cell r="I825">
            <v>0.309455531561738</v>
          </cell>
          <cell r="J825">
            <v>0.23600248817813399</v>
          </cell>
          <cell r="K825">
            <v>0.16270633093537301</v>
          </cell>
        </row>
        <row r="826">
          <cell r="B826">
            <v>42502</v>
          </cell>
          <cell r="H826">
            <v>0.48086569381506</v>
          </cell>
          <cell r="I826">
            <v>0.31490962534487199</v>
          </cell>
          <cell r="J826">
            <v>0.24657126637396301</v>
          </cell>
          <cell r="K826">
            <v>0.17498495521295299</v>
          </cell>
        </row>
        <row r="827">
          <cell r="B827">
            <v>42501</v>
          </cell>
          <cell r="H827">
            <v>0.49098617347849</v>
          </cell>
          <cell r="I827">
            <v>0.32139345172339101</v>
          </cell>
          <cell r="J827">
            <v>0.24678258033735401</v>
          </cell>
          <cell r="K827">
            <v>0.17436294023784699</v>
          </cell>
        </row>
        <row r="828">
          <cell r="B828">
            <v>42500</v>
          </cell>
          <cell r="H828">
            <v>0.49735112495567002</v>
          </cell>
          <cell r="I828">
            <v>0.33504679719549901</v>
          </cell>
          <cell r="J828">
            <v>0.25881877970564598</v>
          </cell>
          <cell r="K828">
            <v>0.18876674201056201</v>
          </cell>
        </row>
        <row r="829">
          <cell r="B829">
            <v>42499</v>
          </cell>
          <cell r="H829">
            <v>0.47896496673084998</v>
          </cell>
          <cell r="I829">
            <v>0.31848461465868</v>
          </cell>
          <cell r="J829">
            <v>0.24329786270329701</v>
          </cell>
          <cell r="K829">
            <v>0.17401755612717201</v>
          </cell>
        </row>
        <row r="830">
          <cell r="B830">
            <v>42496</v>
          </cell>
          <cell r="H830">
            <v>0.46967616154205999</v>
          </cell>
          <cell r="I830">
            <v>0.314584903879782</v>
          </cell>
          <cell r="J830">
            <v>0.242361776269303</v>
          </cell>
          <cell r="K830">
            <v>0.17631976544036701</v>
          </cell>
        </row>
        <row r="831">
          <cell r="B831">
            <v>42495</v>
          </cell>
          <cell r="H831">
            <v>0.48397395313225999</v>
          </cell>
          <cell r="I831">
            <v>0.30929165810846099</v>
          </cell>
          <cell r="J831">
            <v>0.23843021324652899</v>
          </cell>
          <cell r="K831">
            <v>0.17102054715529499</v>
          </cell>
        </row>
        <row r="832">
          <cell r="B832">
            <v>42494</v>
          </cell>
          <cell r="H832">
            <v>0.49799162997805002</v>
          </cell>
          <cell r="I832">
            <v>0.311664908764898</v>
          </cell>
          <cell r="J832">
            <v>0.23872625813036399</v>
          </cell>
          <cell r="K832">
            <v>0.17039387746142501</v>
          </cell>
        </row>
        <row r="833">
          <cell r="B833">
            <v>42493</v>
          </cell>
          <cell r="H833">
            <v>0.51121958199174</v>
          </cell>
          <cell r="I833">
            <v>0.32209577048834498</v>
          </cell>
          <cell r="J833">
            <v>0.246124360592573</v>
          </cell>
          <cell r="K833">
            <v>0.17700135020660501</v>
          </cell>
        </row>
        <row r="834">
          <cell r="B834">
            <v>42492</v>
          </cell>
          <cell r="H834">
            <v>0.54628999816524004</v>
          </cell>
          <cell r="I834">
            <v>0.33718678353937798</v>
          </cell>
          <cell r="J834">
            <v>0.25703115658008402</v>
          </cell>
          <cell r="K834">
            <v>0.186300841754169</v>
          </cell>
        </row>
        <row r="835">
          <cell r="B835">
            <v>42489</v>
          </cell>
          <cell r="H835">
            <v>0.52599955729779002</v>
          </cell>
          <cell r="I835">
            <v>0.32546530734599399</v>
          </cell>
          <cell r="J835">
            <v>0.247289878791905</v>
          </cell>
          <cell r="K835">
            <v>0.178508524272008</v>
          </cell>
        </row>
        <row r="836">
          <cell r="B836">
            <v>42488</v>
          </cell>
          <cell r="H836">
            <v>0.53028001584615003</v>
          </cell>
          <cell r="I836">
            <v>0.33377280877544502</v>
          </cell>
          <cell r="J836">
            <v>0.25363720913378801</v>
          </cell>
          <cell r="K836">
            <v>0.18229590051160599</v>
          </cell>
        </row>
        <row r="837">
          <cell r="B837">
            <v>42487</v>
          </cell>
          <cell r="H837">
            <v>0.53426791349472003</v>
          </cell>
          <cell r="I837">
            <v>0.34982988136938697</v>
          </cell>
          <cell r="J837">
            <v>0.26531703133775802</v>
          </cell>
          <cell r="K837">
            <v>0.19627272135155399</v>
          </cell>
        </row>
        <row r="838">
          <cell r="B838">
            <v>42486</v>
          </cell>
          <cell r="H838">
            <v>0.52423352439197002</v>
          </cell>
          <cell r="I838">
            <v>0.35680774290964201</v>
          </cell>
          <cell r="J838">
            <v>0.26323354450637998</v>
          </cell>
          <cell r="K838">
            <v>0.19287580440519</v>
          </cell>
        </row>
        <row r="839">
          <cell r="B839">
            <v>42485</v>
          </cell>
          <cell r="H839">
            <v>0.51732480302015005</v>
          </cell>
          <cell r="I839">
            <v>0.35889229983512699</v>
          </cell>
          <cell r="J839">
            <v>0.26087219098579001</v>
          </cell>
          <cell r="K839">
            <v>0.19200850829544799</v>
          </cell>
        </row>
        <row r="840">
          <cell r="B840">
            <v>42482</v>
          </cell>
          <cell r="H840">
            <v>0.52836970051481003</v>
          </cell>
          <cell r="I840">
            <v>0.36179006211869702</v>
          </cell>
          <cell r="J840">
            <v>0.26316113369126098</v>
          </cell>
          <cell r="K840">
            <v>0.19376628127960199</v>
          </cell>
        </row>
        <row r="841">
          <cell r="B841">
            <v>42481</v>
          </cell>
          <cell r="H841">
            <v>0.52095965956881995</v>
          </cell>
          <cell r="I841">
            <v>0.372798255791361</v>
          </cell>
          <cell r="J841">
            <v>0.26310068062542702</v>
          </cell>
          <cell r="K841">
            <v>0.19235856038619401</v>
          </cell>
        </row>
        <row r="842">
          <cell r="B842">
            <v>42480</v>
          </cell>
          <cell r="H842">
            <v>0.48616492733066002</v>
          </cell>
          <cell r="I842">
            <v>0.37341994237782999</v>
          </cell>
          <cell r="J842">
            <v>0.26969550014192301</v>
          </cell>
          <cell r="K842">
            <v>0.19990092875364801</v>
          </cell>
        </row>
        <row r="843">
          <cell r="B843">
            <v>42479</v>
          </cell>
          <cell r="H843">
            <v>0.47312786723627998</v>
          </cell>
          <cell r="I843">
            <v>0.37125500308095399</v>
          </cell>
          <cell r="J843">
            <v>0.268729277764022</v>
          </cell>
          <cell r="K843">
            <v>0.197071635531649</v>
          </cell>
        </row>
        <row r="844">
          <cell r="B844">
            <v>42478</v>
          </cell>
          <cell r="H844">
            <v>0.47549100081028001</v>
          </cell>
          <cell r="I844">
            <v>0.37672019940157297</v>
          </cell>
          <cell r="J844">
            <v>0.26482797147050102</v>
          </cell>
          <cell r="K844">
            <v>0.19379348022029999</v>
          </cell>
        </row>
        <row r="845">
          <cell r="B845">
            <v>42475</v>
          </cell>
          <cell r="H845">
            <v>0.44681221721640002</v>
          </cell>
          <cell r="I845">
            <v>0.37066937198496702</v>
          </cell>
          <cell r="J845">
            <v>0.256608468260631</v>
          </cell>
          <cell r="K845">
            <v>0.186718619339864</v>
          </cell>
        </row>
        <row r="846">
          <cell r="B846">
            <v>42474</v>
          </cell>
          <cell r="H846">
            <v>0.43982710823398002</v>
          </cell>
          <cell r="I846">
            <v>0.372798255791361</v>
          </cell>
          <cell r="J846">
            <v>0.25784651806042902</v>
          </cell>
          <cell r="K846">
            <v>0.18863944009382599</v>
          </cell>
        </row>
        <row r="847">
          <cell r="B847">
            <v>42473</v>
          </cell>
          <cell r="H847">
            <v>0.44084123892750998</v>
          </cell>
          <cell r="I847">
            <v>0.37322287233747298</v>
          </cell>
          <cell r="J847">
            <v>0.25762904404437598</v>
          </cell>
          <cell r="K847">
            <v>0.18743594995917401</v>
          </cell>
        </row>
        <row r="848">
          <cell r="B848">
            <v>42472</v>
          </cell>
          <cell r="H848">
            <v>0.39771123612686998</v>
          </cell>
          <cell r="I848">
            <v>0.352313990862611</v>
          </cell>
          <cell r="J848">
            <v>0.245127821092745</v>
          </cell>
          <cell r="K848">
            <v>0.175034685114276</v>
          </cell>
        </row>
        <row r="849">
          <cell r="B849">
            <v>42471</v>
          </cell>
          <cell r="H849">
            <v>0.40466944543098998</v>
          </cell>
          <cell r="I849">
            <v>0.34157508923664498</v>
          </cell>
          <cell r="J849">
            <v>0.23321234667810101</v>
          </cell>
          <cell r="K849">
            <v>0.164104729129947</v>
          </cell>
        </row>
        <row r="850">
          <cell r="B850">
            <v>42468</v>
          </cell>
          <cell r="H850">
            <v>0.42614263118278001</v>
          </cell>
          <cell r="I850">
            <v>0.34637416106451102</v>
          </cell>
          <cell r="J850">
            <v>0.236600375642427</v>
          </cell>
          <cell r="K850">
            <v>0.16546737484079499</v>
          </cell>
        </row>
        <row r="851">
          <cell r="B851">
            <v>42467</v>
          </cell>
          <cell r="H851">
            <v>0.42888409002359001</v>
          </cell>
          <cell r="I851">
            <v>0.345730269403072</v>
          </cell>
          <cell r="J851">
            <v>0.23316403253957199</v>
          </cell>
          <cell r="K851">
            <v>0.163146646112348</v>
          </cell>
        </row>
        <row r="852">
          <cell r="B852">
            <v>42466</v>
          </cell>
          <cell r="H852">
            <v>0.45183776465267</v>
          </cell>
          <cell r="I852">
            <v>0.36581201183530498</v>
          </cell>
          <cell r="J852">
            <v>0.24811115875421999</v>
          </cell>
          <cell r="K852">
            <v>0.17468994417699199</v>
          </cell>
        </row>
        <row r="853">
          <cell r="B853">
            <v>42465</v>
          </cell>
          <cell r="H853">
            <v>0.42613789859637002</v>
          </cell>
          <cell r="I853">
            <v>0.34449791549858699</v>
          </cell>
          <cell r="J853">
            <v>0.23513283368461699</v>
          </cell>
          <cell r="K853">
            <v>0.167215175322071</v>
          </cell>
        </row>
        <row r="854">
          <cell r="B854">
            <v>42464</v>
          </cell>
          <cell r="H854">
            <v>0.44182978882878998</v>
          </cell>
          <cell r="I854">
            <v>0.35778476620831701</v>
          </cell>
          <cell r="J854">
            <v>0.24779107758646701</v>
          </cell>
          <cell r="K854">
            <v>0.17607901304207799</v>
          </cell>
        </row>
        <row r="855">
          <cell r="B855">
            <v>42461</v>
          </cell>
          <cell r="H855">
            <v>0.43189030854202998</v>
          </cell>
          <cell r="I855">
            <v>0.364096614281194</v>
          </cell>
          <cell r="J855">
            <v>0.25180725074434002</v>
          </cell>
          <cell r="K855">
            <v>0.17977560237381901</v>
          </cell>
        </row>
        <row r="856">
          <cell r="B856">
            <v>42460</v>
          </cell>
          <cell r="H856">
            <v>0.4243709973443</v>
          </cell>
          <cell r="I856">
            <v>0.35169233203248601</v>
          </cell>
          <cell r="J856">
            <v>0.24393204616415901</v>
          </cell>
          <cell r="K856">
            <v>0.172637027543808</v>
          </cell>
        </row>
        <row r="857">
          <cell r="B857">
            <v>42459</v>
          </cell>
          <cell r="H857">
            <v>0.41791024135406002</v>
          </cell>
          <cell r="I857">
            <v>0.35153686875135298</v>
          </cell>
          <cell r="J857">
            <v>0.24647457770423301</v>
          </cell>
          <cell r="K857">
            <v>0.17473035137948101</v>
          </cell>
        </row>
        <row r="858">
          <cell r="B858">
            <v>42458</v>
          </cell>
          <cell r="H858">
            <v>0.41006503228696001</v>
          </cell>
          <cell r="I858">
            <v>0.34524453338810601</v>
          </cell>
          <cell r="J858">
            <v>0.24107547272364899</v>
          </cell>
          <cell r="K858">
            <v>0.16919038732677399</v>
          </cell>
        </row>
        <row r="859">
          <cell r="B859">
            <v>42457</v>
          </cell>
          <cell r="H859">
            <v>0.37340131208651001</v>
          </cell>
          <cell r="I859">
            <v>0.32308661644618902</v>
          </cell>
          <cell r="J859">
            <v>0.23022894862395299</v>
          </cell>
          <cell r="K859">
            <v>0.16271099228479</v>
          </cell>
        </row>
        <row r="860">
          <cell r="B860">
            <v>42453</v>
          </cell>
          <cell r="H860">
            <v>0.36935011359973002</v>
          </cell>
          <cell r="I860">
            <v>0.324949067109288</v>
          </cell>
          <cell r="J860">
            <v>0.22955852955919401</v>
          </cell>
          <cell r="K860">
            <v>0.16140739917410099</v>
          </cell>
        </row>
        <row r="861">
          <cell r="B861">
            <v>42452</v>
          </cell>
          <cell r="H861">
            <v>0.36682766201125999</v>
          </cell>
          <cell r="I861">
            <v>0.32366114500469101</v>
          </cell>
          <cell r="J861">
            <v>0.23002361353520601</v>
          </cell>
          <cell r="K861">
            <v>0.16053608488833199</v>
          </cell>
        </row>
        <row r="862">
          <cell r="B862">
            <v>42451</v>
          </cell>
          <cell r="H862">
            <v>0.40122650548052002</v>
          </cell>
          <cell r="I862">
            <v>0.33831657775384599</v>
          </cell>
          <cell r="J862">
            <v>0.23792901445196701</v>
          </cell>
          <cell r="K862">
            <v>0.165839314718777</v>
          </cell>
        </row>
        <row r="863">
          <cell r="B863">
            <v>42450</v>
          </cell>
          <cell r="H863">
            <v>0.40297822158099</v>
          </cell>
          <cell r="I863">
            <v>0.33476651363669202</v>
          </cell>
          <cell r="J863">
            <v>0.239016142961536</v>
          </cell>
          <cell r="K863">
            <v>0.16857769505050299</v>
          </cell>
        </row>
        <row r="864">
          <cell r="B864">
            <v>42447</v>
          </cell>
          <cell r="H864">
            <v>0.40740044853675</v>
          </cell>
          <cell r="I864">
            <v>0.33109706948523099</v>
          </cell>
          <cell r="J864">
            <v>0.237796210963686</v>
          </cell>
          <cell r="K864">
            <v>0.16714757580953801</v>
          </cell>
        </row>
        <row r="865">
          <cell r="B865">
            <v>42446</v>
          </cell>
          <cell r="H865">
            <v>0.38580367087299999</v>
          </cell>
          <cell r="I865">
            <v>0.325362692143289</v>
          </cell>
          <cell r="J865">
            <v>0.23236684925384801</v>
          </cell>
          <cell r="K865">
            <v>0.15913704352036701</v>
          </cell>
        </row>
        <row r="866">
          <cell r="B866">
            <v>42445</v>
          </cell>
          <cell r="H866">
            <v>0.37788321755783999</v>
          </cell>
          <cell r="I866">
            <v>0.32230394306618798</v>
          </cell>
          <cell r="J866">
            <v>0.22429234885223701</v>
          </cell>
          <cell r="K866">
            <v>0.14881110028686401</v>
          </cell>
        </row>
        <row r="867">
          <cell r="B867">
            <v>42444</v>
          </cell>
          <cell r="H867">
            <v>0.36269940437578002</v>
          </cell>
          <cell r="I867">
            <v>0.31250587046669498</v>
          </cell>
          <cell r="J867">
            <v>0.21747407644504599</v>
          </cell>
          <cell r="K867">
            <v>0.143889133033235</v>
          </cell>
        </row>
        <row r="868">
          <cell r="B868">
            <v>42443</v>
          </cell>
          <cell r="H868">
            <v>0.39206539765734999</v>
          </cell>
          <cell r="I868">
            <v>0.31850398858659101</v>
          </cell>
          <cell r="J868">
            <v>0.219714584226642</v>
          </cell>
          <cell r="K868">
            <v>0.14240397273748501</v>
          </cell>
        </row>
        <row r="869">
          <cell r="B869">
            <v>42440</v>
          </cell>
          <cell r="H869">
            <v>0.39213663749455002</v>
          </cell>
          <cell r="I869">
            <v>0.31800170979077302</v>
          </cell>
          <cell r="J869">
            <v>0.22125453699957101</v>
          </cell>
          <cell r="K869">
            <v>0.14135497682961201</v>
          </cell>
        </row>
        <row r="870">
          <cell r="B870">
            <v>42439</v>
          </cell>
          <cell r="H870">
            <v>0.36742582005134999</v>
          </cell>
          <cell r="I870">
            <v>0.29404520953263902</v>
          </cell>
          <cell r="J870">
            <v>0.20155444701448799</v>
          </cell>
          <cell r="K870">
            <v>0.12688824352443601</v>
          </cell>
        </row>
        <row r="871">
          <cell r="B871">
            <v>42438</v>
          </cell>
          <cell r="H871">
            <v>0.39478941890294</v>
          </cell>
          <cell r="I871">
            <v>0.297436951465257</v>
          </cell>
          <cell r="J871">
            <v>0.201367290120363</v>
          </cell>
          <cell r="K871">
            <v>0.12723492724319899</v>
          </cell>
        </row>
        <row r="872">
          <cell r="B872">
            <v>42437</v>
          </cell>
          <cell r="H872">
            <v>0.39293393890526002</v>
          </cell>
          <cell r="I872">
            <v>0.29034240225603603</v>
          </cell>
          <cell r="J872">
            <v>0.195328022804274</v>
          </cell>
          <cell r="K872">
            <v>0.124830665541834</v>
          </cell>
        </row>
        <row r="873">
          <cell r="B873">
            <v>42436</v>
          </cell>
          <cell r="H873">
            <v>0.41882994849678001</v>
          </cell>
          <cell r="I873">
            <v>0.30683805283697602</v>
          </cell>
          <cell r="J873">
            <v>0.20891637426547399</v>
          </cell>
          <cell r="K873">
            <v>0.13211441189979001</v>
          </cell>
        </row>
        <row r="874">
          <cell r="B874">
            <v>42433</v>
          </cell>
          <cell r="H874">
            <v>0.41264439853239998</v>
          </cell>
          <cell r="I874">
            <v>0.30927228418054997</v>
          </cell>
          <cell r="J874">
            <v>0.20784742395052599</v>
          </cell>
          <cell r="K874">
            <v>0.12765995876383299</v>
          </cell>
        </row>
        <row r="875">
          <cell r="B875">
            <v>42432</v>
          </cell>
          <cell r="H875">
            <v>0.40664806555506999</v>
          </cell>
          <cell r="I875">
            <v>0.30660764742781899</v>
          </cell>
          <cell r="J875">
            <v>0.203867546789224</v>
          </cell>
          <cell r="K875">
            <v>0.12349132657807201</v>
          </cell>
        </row>
        <row r="876">
          <cell r="B876">
            <v>42431</v>
          </cell>
          <cell r="H876">
            <v>0.39643116200093997</v>
          </cell>
          <cell r="I876">
            <v>0.30549739367932499</v>
          </cell>
          <cell r="J876">
            <v>0.199670256004542</v>
          </cell>
          <cell r="K876">
            <v>0.12053537461272799</v>
          </cell>
        </row>
        <row r="877">
          <cell r="B877">
            <v>42430</v>
          </cell>
          <cell r="H877">
            <v>0.38509790672260003</v>
          </cell>
          <cell r="I877">
            <v>0.30166152249096501</v>
          </cell>
          <cell r="J877">
            <v>0.194778449478509</v>
          </cell>
          <cell r="K877">
            <v>0.11826502558964801</v>
          </cell>
        </row>
        <row r="878">
          <cell r="B878">
            <v>42429</v>
          </cell>
          <cell r="H878">
            <v>0.33322521782916997</v>
          </cell>
          <cell r="I878">
            <v>0.265120323749993</v>
          </cell>
          <cell r="J878">
            <v>0.16692534861670599</v>
          </cell>
          <cell r="K878">
            <v>9.5151886954359E-2</v>
          </cell>
        </row>
        <row r="879">
          <cell r="B879">
            <v>42426</v>
          </cell>
          <cell r="H879">
            <v>0.33378036646859999</v>
          </cell>
          <cell r="I879">
            <v>0.274146686725251</v>
          </cell>
          <cell r="J879">
            <v>0.17647946951075899</v>
          </cell>
          <cell r="K879">
            <v>0.10333880125754601</v>
          </cell>
        </row>
        <row r="880">
          <cell r="B880">
            <v>42425</v>
          </cell>
          <cell r="H880">
            <v>0.30540714959309101</v>
          </cell>
          <cell r="I880">
            <v>0.27185123710023901</v>
          </cell>
          <cell r="J880">
            <v>0.17868380208113199</v>
          </cell>
          <cell r="K880">
            <v>0.107139385758936</v>
          </cell>
        </row>
        <row r="881">
          <cell r="B881">
            <v>42424</v>
          </cell>
          <cell r="H881">
            <v>0.27968643905523999</v>
          </cell>
          <cell r="I881">
            <v>0.26086241735548699</v>
          </cell>
          <cell r="J881">
            <v>0.16545780665889601</v>
          </cell>
          <cell r="K881">
            <v>9.3062581294712995E-2</v>
          </cell>
        </row>
        <row r="882">
          <cell r="B882">
            <v>42423</v>
          </cell>
          <cell r="H882">
            <v>0.25235426600772998</v>
          </cell>
          <cell r="I882">
            <v>0.250029171917242</v>
          </cell>
          <cell r="J882">
            <v>0.160306311638272</v>
          </cell>
          <cell r="K882">
            <v>8.9534350886239997E-2</v>
          </cell>
        </row>
        <row r="883">
          <cell r="B883">
            <v>42422</v>
          </cell>
          <cell r="H883">
            <v>0.27300033175667998</v>
          </cell>
          <cell r="I883">
            <v>0.268634193594946</v>
          </cell>
          <cell r="J883">
            <v>0.17493945634515601</v>
          </cell>
          <cell r="K883">
            <v>0.10205838891152599</v>
          </cell>
        </row>
        <row r="884">
          <cell r="B884">
            <v>42419</v>
          </cell>
          <cell r="H884">
            <v>0.24575039108093</v>
          </cell>
          <cell r="I884">
            <v>0.25026512859514</v>
          </cell>
          <cell r="J884">
            <v>0.158198607344957</v>
          </cell>
          <cell r="K884">
            <v>8.6896073530551995E-2</v>
          </cell>
        </row>
        <row r="885">
          <cell r="B885">
            <v>42418</v>
          </cell>
          <cell r="H885">
            <v>0.22502694503608001</v>
          </cell>
          <cell r="I885">
            <v>0.24557702662943601</v>
          </cell>
          <cell r="J885">
            <v>0.15822880368153699</v>
          </cell>
          <cell r="K885">
            <v>8.8317652489796006E-2</v>
          </cell>
        </row>
        <row r="886">
          <cell r="B886">
            <v>42417</v>
          </cell>
          <cell r="H886">
            <v>0.24273666024873</v>
          </cell>
          <cell r="I886">
            <v>0.25848930548076798</v>
          </cell>
          <cell r="J886">
            <v>0.16365804460602801</v>
          </cell>
          <cell r="K886">
            <v>9.0996463030389996E-2</v>
          </cell>
        </row>
        <row r="887">
          <cell r="B887">
            <v>42416</v>
          </cell>
          <cell r="H887">
            <v>0.18865054502355</v>
          </cell>
          <cell r="I887">
            <v>0.23126030454260299</v>
          </cell>
          <cell r="J887">
            <v>0.14479143390323901</v>
          </cell>
          <cell r="K887">
            <v>7.3927841395988E-2</v>
          </cell>
        </row>
        <row r="888">
          <cell r="B888">
            <v>42412</v>
          </cell>
          <cell r="H888">
            <v>0.14780027809273</v>
          </cell>
          <cell r="I888">
            <v>0.20393412864510199</v>
          </cell>
          <cell r="J888">
            <v>0.12619049056968401</v>
          </cell>
          <cell r="K888">
            <v>5.9169969356500998E-2</v>
          </cell>
        </row>
        <row r="889">
          <cell r="B889">
            <v>42411</v>
          </cell>
          <cell r="H889">
            <v>0.12472839733191</v>
          </cell>
          <cell r="I889">
            <v>0.18431872054358001</v>
          </cell>
          <cell r="J889">
            <v>0.104630306251246</v>
          </cell>
          <cell r="K889">
            <v>3.8372254926851999E-2</v>
          </cell>
        </row>
        <row r="890">
          <cell r="B890">
            <v>42410</v>
          </cell>
          <cell r="H890">
            <v>0.10207377099481001</v>
          </cell>
          <cell r="I890">
            <v>0.18896790811540001</v>
          </cell>
          <cell r="J890">
            <v>0.11838775719729699</v>
          </cell>
          <cell r="K890">
            <v>5.5251279654792998E-2</v>
          </cell>
        </row>
        <row r="891">
          <cell r="B891">
            <v>42409</v>
          </cell>
          <cell r="H891">
            <v>7.2487758983889997E-2</v>
          </cell>
          <cell r="I891">
            <v>0.184851642342857</v>
          </cell>
          <cell r="J891">
            <v>0.11859913155335999</v>
          </cell>
          <cell r="K891">
            <v>6.1858042920046999E-2</v>
          </cell>
        </row>
        <row r="892">
          <cell r="B892">
            <v>42408</v>
          </cell>
          <cell r="H892">
            <v>0.10479019843306001</v>
          </cell>
          <cell r="I892">
            <v>0.18901237377802699</v>
          </cell>
          <cell r="J892">
            <v>0.119341901040566</v>
          </cell>
          <cell r="K892">
            <v>6.2698140089091997E-2</v>
          </cell>
        </row>
        <row r="893">
          <cell r="B893">
            <v>42405</v>
          </cell>
          <cell r="H893">
            <v>0.20025989691498</v>
          </cell>
          <cell r="I893">
            <v>0.21104816280760999</v>
          </cell>
          <cell r="J893">
            <v>0.135412451761352</v>
          </cell>
          <cell r="K893">
            <v>7.4495392183163006E-2</v>
          </cell>
        </row>
        <row r="894">
          <cell r="B894">
            <v>42404</v>
          </cell>
          <cell r="H894">
            <v>0.35115470089042</v>
          </cell>
          <cell r="I894">
            <v>0.25168900127124</v>
          </cell>
          <cell r="J894">
            <v>0.156791458060308</v>
          </cell>
          <cell r="K894">
            <v>8.8526544597971005E-2</v>
          </cell>
        </row>
        <row r="895">
          <cell r="B895">
            <v>42403</v>
          </cell>
          <cell r="H895">
            <v>0.34266122639273999</v>
          </cell>
          <cell r="I895">
            <v>0.25021239154208702</v>
          </cell>
          <cell r="J895">
            <v>0.15502799200400999</v>
          </cell>
          <cell r="K895">
            <v>8.3227332943552002E-2</v>
          </cell>
        </row>
        <row r="896">
          <cell r="B896">
            <v>42402</v>
          </cell>
          <cell r="H896">
            <v>0.33303515588604998</v>
          </cell>
          <cell r="I896">
            <v>0.25374022282792702</v>
          </cell>
          <cell r="J896">
            <v>0.149290688053725</v>
          </cell>
          <cell r="K896">
            <v>7.1085266975007999E-2</v>
          </cell>
        </row>
        <row r="897">
          <cell r="B897">
            <v>42401</v>
          </cell>
          <cell r="H897">
            <v>0.37914900453178002</v>
          </cell>
          <cell r="I897">
            <v>0.28244580573890199</v>
          </cell>
          <cell r="J897">
            <v>0.17124342474771001</v>
          </cell>
          <cell r="K897">
            <v>9.0688111119567996E-2</v>
          </cell>
        </row>
        <row r="898">
          <cell r="B898">
            <v>42398</v>
          </cell>
          <cell r="H898">
            <v>0.35865303517494002</v>
          </cell>
          <cell r="I898">
            <v>0.28066387622891198</v>
          </cell>
          <cell r="J898">
            <v>0.17176280173689301</v>
          </cell>
          <cell r="K898">
            <v>9.1823351937643002E-2</v>
          </cell>
        </row>
        <row r="899">
          <cell r="B899">
            <v>42397</v>
          </cell>
          <cell r="H899">
            <v>0.32727948880807001</v>
          </cell>
          <cell r="I899">
            <v>0.250889646328668</v>
          </cell>
          <cell r="J899">
            <v>0.14345071655906699</v>
          </cell>
          <cell r="K899">
            <v>6.5522122157629994E-2</v>
          </cell>
        </row>
        <row r="900">
          <cell r="B900">
            <v>42396</v>
          </cell>
          <cell r="H900">
            <v>0.35514076202263001</v>
          </cell>
          <cell r="I900">
            <v>0.240200595096009</v>
          </cell>
          <cell r="J900">
            <v>0.13716383928301801</v>
          </cell>
          <cell r="K900">
            <v>5.7221896616613997E-2</v>
          </cell>
        </row>
        <row r="901">
          <cell r="B901">
            <v>42395</v>
          </cell>
          <cell r="H901">
            <v>0.39924569679768002</v>
          </cell>
          <cell r="I901">
            <v>0.267818157089803</v>
          </cell>
          <cell r="J901">
            <v>0.14965304409269101</v>
          </cell>
          <cell r="K901">
            <v>7.1993036593773999E-2</v>
          </cell>
        </row>
        <row r="902">
          <cell r="B902">
            <v>42394</v>
          </cell>
          <cell r="H902">
            <v>0.39934152411772</v>
          </cell>
          <cell r="I902">
            <v>0.25416767052109801</v>
          </cell>
          <cell r="J902">
            <v>0.13361878936847399</v>
          </cell>
          <cell r="K902">
            <v>5.3293877585418002E-2</v>
          </cell>
        </row>
        <row r="903">
          <cell r="B903">
            <v>42391</v>
          </cell>
          <cell r="H903">
            <v>0.44867570094821002</v>
          </cell>
          <cell r="I903">
            <v>0.27434375676560901</v>
          </cell>
          <cell r="J903">
            <v>0.15162788450505199</v>
          </cell>
          <cell r="K903">
            <v>6.7104872411738001E-2</v>
          </cell>
        </row>
        <row r="904">
          <cell r="B904">
            <v>42390</v>
          </cell>
          <cell r="H904">
            <v>0.40516509687190999</v>
          </cell>
          <cell r="I904">
            <v>0.24128037237910699</v>
          </cell>
          <cell r="J904">
            <v>0.12873302210975801</v>
          </cell>
          <cell r="K904">
            <v>5.3125458986267998E-2</v>
          </cell>
        </row>
        <row r="905">
          <cell r="B905">
            <v>42389</v>
          </cell>
          <cell r="H905">
            <v>0.39857374833497999</v>
          </cell>
          <cell r="I905">
            <v>0.24117761839468399</v>
          </cell>
          <cell r="J905">
            <v>0.12289908988241501</v>
          </cell>
          <cell r="K905">
            <v>4.5437912460216001E-2</v>
          </cell>
        </row>
        <row r="906">
          <cell r="B906">
            <v>42388</v>
          </cell>
          <cell r="H906">
            <v>0.39619852483224</v>
          </cell>
          <cell r="I906">
            <v>0.24263768534298499</v>
          </cell>
          <cell r="J906">
            <v>0.136185477977812</v>
          </cell>
          <cell r="K906">
            <v>6.1966759114995003E-2</v>
          </cell>
        </row>
        <row r="907">
          <cell r="B907">
            <v>42384</v>
          </cell>
          <cell r="H907">
            <v>0.42987358598046999</v>
          </cell>
          <cell r="I907">
            <v>0.245821254697761</v>
          </cell>
          <cell r="J907">
            <v>0.135581551246203</v>
          </cell>
          <cell r="K907">
            <v>6.0114194308264E-2</v>
          </cell>
        </row>
        <row r="908">
          <cell r="B908">
            <v>42383</v>
          </cell>
          <cell r="H908">
            <v>0.46022143999267001</v>
          </cell>
          <cell r="I908">
            <v>0.28095526232520401</v>
          </cell>
          <cell r="J908">
            <v>0.16065054987528901</v>
          </cell>
          <cell r="K908">
            <v>8.6038040443763994E-2</v>
          </cell>
        </row>
        <row r="909">
          <cell r="B909">
            <v>42382</v>
          </cell>
          <cell r="H909">
            <v>0.43408598995436998</v>
          </cell>
          <cell r="I909">
            <v>0.256268797983779</v>
          </cell>
          <cell r="J909">
            <v>0.141590622225712</v>
          </cell>
          <cell r="K909">
            <v>7.0944047316555001E-2</v>
          </cell>
        </row>
        <row r="910">
          <cell r="B910">
            <v>42381</v>
          </cell>
          <cell r="H910">
            <v>0.50035569814101999</v>
          </cell>
          <cell r="I910">
            <v>0.30064003352966301</v>
          </cell>
          <cell r="J910">
            <v>0.17082073642825699</v>
          </cell>
          <cell r="K910">
            <v>9.5133367539106006E-2</v>
          </cell>
        </row>
        <row r="911">
          <cell r="B911">
            <v>42380</v>
          </cell>
          <cell r="H911">
            <v>0.48434414728036002</v>
          </cell>
          <cell r="I911">
            <v>0.28733650125736199</v>
          </cell>
          <cell r="J911">
            <v>0.16175573579413399</v>
          </cell>
          <cell r="K911">
            <v>8.7332377162154001E-2</v>
          </cell>
        </row>
        <row r="912">
          <cell r="B912">
            <v>42377</v>
          </cell>
          <cell r="H912">
            <v>0.48625846546547002</v>
          </cell>
          <cell r="I912">
            <v>0.28890187577370802</v>
          </cell>
          <cell r="J912">
            <v>0.16076529595429501</v>
          </cell>
          <cell r="K912">
            <v>8.3876473922166003E-2</v>
          </cell>
        </row>
        <row r="913">
          <cell r="B913">
            <v>42376</v>
          </cell>
          <cell r="H913">
            <v>0.51187077864192998</v>
          </cell>
          <cell r="I913">
            <v>0.301614364462998</v>
          </cell>
          <cell r="J913">
            <v>0.173483992921979</v>
          </cell>
          <cell r="K913">
            <v>9.4992724747509E-2</v>
          </cell>
        </row>
        <row r="914">
          <cell r="B914">
            <v>42375</v>
          </cell>
          <cell r="H914">
            <v>0.55649494251858</v>
          </cell>
          <cell r="I914">
            <v>0.34223011119191299</v>
          </cell>
          <cell r="J914">
            <v>0.201971216851972</v>
          </cell>
          <cell r="K914">
            <v>0.121012085446818</v>
          </cell>
        </row>
        <row r="915">
          <cell r="B915">
            <v>42374</v>
          </cell>
          <cell r="H915">
            <v>0.57696958979473001</v>
          </cell>
          <cell r="I915">
            <v>0.35768217876195602</v>
          </cell>
          <cell r="J915">
            <v>0.217945078903028</v>
          </cell>
          <cell r="K915">
            <v>0.137731304794519</v>
          </cell>
        </row>
        <row r="916">
          <cell r="B916">
            <v>42373</v>
          </cell>
          <cell r="H916">
            <v>0.59433769089976995</v>
          </cell>
          <cell r="I916">
            <v>0.36091845741344197</v>
          </cell>
          <cell r="J916">
            <v>0.215499175640012</v>
          </cell>
          <cell r="K916">
            <v>0.13708675885878699</v>
          </cell>
        </row>
        <row r="917">
          <cell r="B917">
            <v>42369</v>
          </cell>
          <cell r="H917">
            <v>0.63647240903420998</v>
          </cell>
          <cell r="I917">
            <v>0.389873986199546</v>
          </cell>
          <cell r="J917">
            <v>0.23438994341206501</v>
          </cell>
          <cell r="K917">
            <v>0.15539331687282401</v>
          </cell>
        </row>
        <row r="918">
          <cell r="B918">
            <v>42368</v>
          </cell>
          <cell r="H918">
            <v>0.66005720073147001</v>
          </cell>
          <cell r="I918">
            <v>0.40609476570870301</v>
          </cell>
          <cell r="J918">
            <v>0.24611832132525699</v>
          </cell>
          <cell r="K918">
            <v>0.167251564348533</v>
          </cell>
        </row>
        <row r="919">
          <cell r="B919">
            <v>42367</v>
          </cell>
          <cell r="H919">
            <v>0.67303482080983001</v>
          </cell>
          <cell r="I919">
            <v>0.41777735526454601</v>
          </cell>
          <cell r="J919">
            <v>0.25517722229939099</v>
          </cell>
          <cell r="K919">
            <v>0.175016815503067</v>
          </cell>
        </row>
        <row r="920">
          <cell r="B920">
            <v>42366</v>
          </cell>
          <cell r="H920">
            <v>0.65586407836020999</v>
          </cell>
          <cell r="I920">
            <v>0.39919456641815498</v>
          </cell>
          <cell r="J920">
            <v>0.24197532355374601</v>
          </cell>
          <cell r="K920">
            <v>0.1622388168177</v>
          </cell>
        </row>
        <row r="921">
          <cell r="B921">
            <v>42362</v>
          </cell>
          <cell r="H921">
            <v>0.65306277860256001</v>
          </cell>
          <cell r="I921">
            <v>0.40127629219658201</v>
          </cell>
          <cell r="J921">
            <v>0.24468695457867001</v>
          </cell>
          <cell r="K921">
            <v>0.16382356952916899</v>
          </cell>
        </row>
        <row r="922">
          <cell r="B922">
            <v>42361</v>
          </cell>
          <cell r="H922">
            <v>0.64971870325031</v>
          </cell>
          <cell r="I922">
            <v>0.40056572979754501</v>
          </cell>
          <cell r="J922">
            <v>0.24667991279297999</v>
          </cell>
          <cell r="K922">
            <v>0.167168038006269</v>
          </cell>
        </row>
        <row r="923">
          <cell r="B923">
            <v>42360</v>
          </cell>
          <cell r="H923">
            <v>0.63677365006551001</v>
          </cell>
          <cell r="I923">
            <v>0.388125253276636</v>
          </cell>
          <cell r="J923">
            <v>0.231388487948642</v>
          </cell>
          <cell r="K923">
            <v>0.154878791421767</v>
          </cell>
        </row>
        <row r="924">
          <cell r="B924">
            <v>42359</v>
          </cell>
          <cell r="H924">
            <v>0.62248861795563004</v>
          </cell>
          <cell r="I924">
            <v>0.37919048623562901</v>
          </cell>
          <cell r="J924">
            <v>0.220626513591371</v>
          </cell>
          <cell r="K924">
            <v>0.14389508736008699</v>
          </cell>
        </row>
        <row r="925">
          <cell r="B925">
            <v>42356</v>
          </cell>
          <cell r="H925">
            <v>0.60547950592272004</v>
          </cell>
          <cell r="I925">
            <v>0.36646703379057299</v>
          </cell>
          <cell r="J925">
            <v>0.21120525657827199</v>
          </cell>
          <cell r="K925">
            <v>0.13573485480662401</v>
          </cell>
        </row>
        <row r="926">
          <cell r="B926">
            <v>42355</v>
          </cell>
          <cell r="H926">
            <v>0.63676811312546</v>
          </cell>
          <cell r="I926">
            <v>0.38852491686974999</v>
          </cell>
          <cell r="J926">
            <v>0.23315195400493999</v>
          </cell>
          <cell r="K926">
            <v>0.160088515776417</v>
          </cell>
        </row>
        <row r="927">
          <cell r="B927">
            <v>42354</v>
          </cell>
          <cell r="H927">
            <v>0.65152731152620003</v>
          </cell>
          <cell r="I927">
            <v>0.407560245144028</v>
          </cell>
          <cell r="J927">
            <v>0.25198244988917901</v>
          </cell>
          <cell r="K927">
            <v>0.17688064579011201</v>
          </cell>
        </row>
        <row r="928">
          <cell r="B928">
            <v>42353</v>
          </cell>
          <cell r="H928">
            <v>0.62201220811872004</v>
          </cell>
          <cell r="I928">
            <v>0.38652926351317601</v>
          </cell>
          <cell r="J928">
            <v>0.23406992263698601</v>
          </cell>
          <cell r="K928">
            <v>0.162016073274344</v>
          </cell>
        </row>
        <row r="929">
          <cell r="B929">
            <v>42352</v>
          </cell>
          <cell r="H929">
            <v>0.60043227145711997</v>
          </cell>
          <cell r="I929">
            <v>0.37455798022638098</v>
          </cell>
          <cell r="J929">
            <v>0.221103555316669</v>
          </cell>
          <cell r="K929">
            <v>0.151645054858281</v>
          </cell>
        </row>
        <row r="930">
          <cell r="B930">
            <v>42349</v>
          </cell>
          <cell r="H930">
            <v>0.60489826143258996</v>
          </cell>
          <cell r="I930">
            <v>0.36935094565863003</v>
          </cell>
          <cell r="J930">
            <v>0.21532403688784499</v>
          </cell>
          <cell r="K930">
            <v>0.14479631252383801</v>
          </cell>
        </row>
        <row r="931">
          <cell r="B931">
            <v>42348</v>
          </cell>
          <cell r="H931">
            <v>0.64298850485433001</v>
          </cell>
          <cell r="I931">
            <v>0.4003546983163</v>
          </cell>
          <cell r="J931">
            <v>0.239396556409776</v>
          </cell>
          <cell r="K931">
            <v>0.16532077772234599</v>
          </cell>
        </row>
        <row r="932">
          <cell r="B932">
            <v>42347</v>
          </cell>
          <cell r="H932">
            <v>0.64620010532677996</v>
          </cell>
          <cell r="I932">
            <v>0.39416508918113202</v>
          </cell>
          <cell r="J932">
            <v>0.23661245417705901</v>
          </cell>
          <cell r="K932">
            <v>0.15985385694870299</v>
          </cell>
        </row>
        <row r="933">
          <cell r="B933">
            <v>42346</v>
          </cell>
          <cell r="H933">
            <v>0.67112452841365</v>
          </cell>
          <cell r="I933">
            <v>0.41508507319347798</v>
          </cell>
          <cell r="J933">
            <v>0.24625722447352699</v>
          </cell>
          <cell r="K933">
            <v>0.164873208610431</v>
          </cell>
        </row>
        <row r="934">
          <cell r="B934">
            <v>42345</v>
          </cell>
          <cell r="H934">
            <v>0.65783420551650995</v>
          </cell>
          <cell r="I934">
            <v>0.41607594690766603</v>
          </cell>
          <cell r="J934">
            <v>0.25439815681561501</v>
          </cell>
          <cell r="K934">
            <v>0.17564867036798101</v>
          </cell>
        </row>
        <row r="935">
          <cell r="B935">
            <v>42342</v>
          </cell>
          <cell r="H935">
            <v>0.67942615062797995</v>
          </cell>
          <cell r="I935">
            <v>0.427306135817341</v>
          </cell>
          <cell r="J935">
            <v>0.26322744484639099</v>
          </cell>
          <cell r="K935">
            <v>0.183414564695906</v>
          </cell>
        </row>
        <row r="936">
          <cell r="B936">
            <v>42341</v>
          </cell>
          <cell r="H936">
            <v>0.64686258549365006</v>
          </cell>
          <cell r="I936">
            <v>0.39823408590033299</v>
          </cell>
          <cell r="J936">
            <v>0.23782036803295001</v>
          </cell>
          <cell r="K936">
            <v>0.15888373266433001</v>
          </cell>
        </row>
        <row r="937">
          <cell r="B937">
            <v>42340</v>
          </cell>
          <cell r="H937">
            <v>0.68214677755992004</v>
          </cell>
          <cell r="I937">
            <v>0.42201860785282402</v>
          </cell>
          <cell r="J937">
            <v>0.25587167764806801</v>
          </cell>
          <cell r="K937">
            <v>0.175593629313196</v>
          </cell>
        </row>
        <row r="938">
          <cell r="B938">
            <v>42339</v>
          </cell>
          <cell r="H938">
            <v>0.68244340307068996</v>
          </cell>
          <cell r="I938">
            <v>0.431203154230899</v>
          </cell>
          <cell r="J938">
            <v>0.26983440329019298</v>
          </cell>
          <cell r="K938">
            <v>0.186114480606622</v>
          </cell>
        </row>
        <row r="939">
          <cell r="B939">
            <v>42338</v>
          </cell>
          <cell r="H939">
            <v>0.67670967199152998</v>
          </cell>
          <cell r="I939">
            <v>0.41797997657364599</v>
          </cell>
          <cell r="J939">
            <v>0.25641515131384301</v>
          </cell>
          <cell r="K939">
            <v>0.17494649079194199</v>
          </cell>
        </row>
        <row r="940">
          <cell r="B940">
            <v>42335</v>
          </cell>
          <cell r="H940">
            <v>0.68274022008377</v>
          </cell>
          <cell r="I940">
            <v>0.42321207511976899</v>
          </cell>
          <cell r="J940">
            <v>0.26227336139579599</v>
          </cell>
          <cell r="K940">
            <v>0.18114420904217299</v>
          </cell>
        </row>
        <row r="941">
          <cell r="B941">
            <v>42333</v>
          </cell>
          <cell r="H941">
            <v>0.68087077118523998</v>
          </cell>
          <cell r="I941">
            <v>0.42005343096164599</v>
          </cell>
          <cell r="J941">
            <v>0.26152449224860003</v>
          </cell>
          <cell r="K941">
            <v>0.18114420904217299</v>
          </cell>
        </row>
        <row r="942">
          <cell r="B942">
            <v>42332</v>
          </cell>
          <cell r="H942">
            <v>0.66663270049093004</v>
          </cell>
          <cell r="I942">
            <v>0.41635351034478901</v>
          </cell>
          <cell r="J942">
            <v>0.26168743168078901</v>
          </cell>
          <cell r="K942">
            <v>0.18106456826286599</v>
          </cell>
        </row>
        <row r="943">
          <cell r="B943">
            <v>42331</v>
          </cell>
          <cell r="H943">
            <v>0.64993442548572999</v>
          </cell>
          <cell r="I943">
            <v>0.416261886654195</v>
          </cell>
          <cell r="J943">
            <v>0.26014753930053203</v>
          </cell>
          <cell r="K943">
            <v>0.179770941024402</v>
          </cell>
        </row>
        <row r="944">
          <cell r="B944">
            <v>42328</v>
          </cell>
          <cell r="H944">
            <v>0.65750299006373003</v>
          </cell>
          <cell r="I944">
            <v>0.41693911368443198</v>
          </cell>
          <cell r="J944">
            <v>0.261705549482737</v>
          </cell>
          <cell r="K944">
            <v>0.18183511650724599</v>
          </cell>
        </row>
        <row r="945">
          <cell r="B945">
            <v>42327</v>
          </cell>
          <cell r="H945">
            <v>0.66312743305107003</v>
          </cell>
          <cell r="I945">
            <v>0.408256984883895</v>
          </cell>
          <cell r="J945">
            <v>0.25691647089375103</v>
          </cell>
          <cell r="K945">
            <v>0.17579721026790901</v>
          </cell>
        </row>
        <row r="946">
          <cell r="B946">
            <v>42326</v>
          </cell>
          <cell r="H946">
            <v>0.64104863996022998</v>
          </cell>
          <cell r="I946">
            <v>0.40869001160215201</v>
          </cell>
          <cell r="J946">
            <v>0.25832971983838898</v>
          </cell>
          <cell r="K946">
            <v>0.17608963534899999</v>
          </cell>
        </row>
        <row r="947">
          <cell r="B947">
            <v>42325</v>
          </cell>
          <cell r="H947">
            <v>0.61287949479356996</v>
          </cell>
          <cell r="I947">
            <v>0.38393684876678602</v>
          </cell>
          <cell r="J947">
            <v>0.238315467167523</v>
          </cell>
          <cell r="K947">
            <v>0.15966814560519901</v>
          </cell>
        </row>
        <row r="948">
          <cell r="B948">
            <v>42324</v>
          </cell>
          <cell r="H948">
            <v>0.59822301686956003</v>
          </cell>
          <cell r="I948">
            <v>0.38354828771115601</v>
          </cell>
          <cell r="J948">
            <v>0.23997626567944799</v>
          </cell>
          <cell r="K948">
            <v>0.15923780293110301</v>
          </cell>
        </row>
        <row r="949">
          <cell r="B949">
            <v>42321</v>
          </cell>
          <cell r="H949">
            <v>0.58450163865757998</v>
          </cell>
          <cell r="I949">
            <v>0.36779928277607798</v>
          </cell>
          <cell r="J949">
            <v>0.221767935114112</v>
          </cell>
          <cell r="K949">
            <v>0.14347212460334699</v>
          </cell>
        </row>
        <row r="950">
          <cell r="B950">
            <v>42320</v>
          </cell>
          <cell r="H950">
            <v>0.62658237721374999</v>
          </cell>
          <cell r="I950">
            <v>0.38922723563470402</v>
          </cell>
          <cell r="J950">
            <v>0.235615975069904</v>
          </cell>
          <cell r="K950">
            <v>0.15692108574802899</v>
          </cell>
        </row>
        <row r="951">
          <cell r="B951">
            <v>42319</v>
          </cell>
          <cell r="H951">
            <v>0.62762641664437002</v>
          </cell>
          <cell r="I951">
            <v>0.406419487173794</v>
          </cell>
          <cell r="J951">
            <v>0.25314796808851198</v>
          </cell>
          <cell r="K951">
            <v>0.17377291816592699</v>
          </cell>
        </row>
        <row r="952">
          <cell r="B952">
            <v>42318</v>
          </cell>
          <cell r="H952">
            <v>0.62076066295956001</v>
          </cell>
          <cell r="I952">
            <v>0.41092162163662499</v>
          </cell>
          <cell r="J952">
            <v>0.25720635572492301</v>
          </cell>
          <cell r="K952">
            <v>0.177485434327398</v>
          </cell>
        </row>
        <row r="953">
          <cell r="B953">
            <v>42317</v>
          </cell>
          <cell r="H953">
            <v>0.62566107513581004</v>
          </cell>
          <cell r="I953">
            <v>0.41426892566295997</v>
          </cell>
          <cell r="J953">
            <v>0.25531008618034501</v>
          </cell>
          <cell r="K953">
            <v>0.17564672758650299</v>
          </cell>
        </row>
        <row r="954">
          <cell r="B954">
            <v>42314</v>
          </cell>
          <cell r="H954">
            <v>0.63372611138727997</v>
          </cell>
          <cell r="I954">
            <v>0.42865234624373399</v>
          </cell>
          <cell r="J954">
            <v>0.26776299499344702</v>
          </cell>
          <cell r="K954">
            <v>0.187571931401354</v>
          </cell>
        </row>
        <row r="955">
          <cell r="B955">
            <v>42313</v>
          </cell>
          <cell r="H955">
            <v>0.60350613617618998</v>
          </cell>
          <cell r="I955">
            <v>0.423273194588623</v>
          </cell>
          <cell r="J955">
            <v>0.26820380111484898</v>
          </cell>
          <cell r="K955">
            <v>0.18446212838261999</v>
          </cell>
        </row>
        <row r="956">
          <cell r="B956">
            <v>42312</v>
          </cell>
          <cell r="H956">
            <v>0.61483870020216003</v>
          </cell>
          <cell r="I956">
            <v>0.427364424139137</v>
          </cell>
          <cell r="J956">
            <v>0.26964126752142398</v>
          </cell>
          <cell r="K956">
            <v>0.18473732702589299</v>
          </cell>
        </row>
        <row r="957">
          <cell r="B957">
            <v>42311</v>
          </cell>
          <cell r="H957">
            <v>0.57662176914409002</v>
          </cell>
          <cell r="I957">
            <v>0.42809993949117098</v>
          </cell>
          <cell r="J957">
            <v>0.27415857908118602</v>
          </cell>
          <cell r="K957">
            <v>0.18809046839778501</v>
          </cell>
        </row>
        <row r="958">
          <cell r="B958">
            <v>42310</v>
          </cell>
          <cell r="H958">
            <v>0.57133483196017998</v>
          </cell>
          <cell r="I958">
            <v>0.423109348891689</v>
          </cell>
          <cell r="J958">
            <v>0.27069203964175098</v>
          </cell>
          <cell r="K958">
            <v>0.182163287441409</v>
          </cell>
        </row>
        <row r="959">
          <cell r="B959">
            <v>42307</v>
          </cell>
          <cell r="H959">
            <v>0.54957262883098001</v>
          </cell>
          <cell r="I959">
            <v>0.40273622036316398</v>
          </cell>
          <cell r="J959">
            <v>0.25578114903100002</v>
          </cell>
          <cell r="K959">
            <v>0.171208075297861</v>
          </cell>
        </row>
        <row r="960">
          <cell r="B960">
            <v>42306</v>
          </cell>
          <cell r="H960">
            <v>0.53989768197943999</v>
          </cell>
          <cell r="I960">
            <v>0.40843182209293999</v>
          </cell>
          <cell r="J960">
            <v>0.26185049189832299</v>
          </cell>
          <cell r="K960">
            <v>0.177325628947158</v>
          </cell>
        </row>
        <row r="961">
          <cell r="B961">
            <v>42305</v>
          </cell>
          <cell r="H961">
            <v>0.55100439010737001</v>
          </cell>
          <cell r="I961">
            <v>0.41437720315978199</v>
          </cell>
          <cell r="J961">
            <v>0.26241830381138198</v>
          </cell>
          <cell r="K961">
            <v>0.17889833376119799</v>
          </cell>
        </row>
        <row r="962">
          <cell r="B962">
            <v>42304</v>
          </cell>
          <cell r="H962">
            <v>0.51077480113324003</v>
          </cell>
          <cell r="I962">
            <v>0.39618569549070398</v>
          </cell>
          <cell r="J962">
            <v>0.24764613517088099</v>
          </cell>
          <cell r="K962">
            <v>0.16576368548484399</v>
          </cell>
        </row>
        <row r="963">
          <cell r="B963">
            <v>42303</v>
          </cell>
          <cell r="H963">
            <v>0.52741133772213999</v>
          </cell>
          <cell r="I963">
            <v>0.397448692398648</v>
          </cell>
          <cell r="J963">
            <v>0.25084090758109201</v>
          </cell>
          <cell r="K963">
            <v>0.16852343641283199</v>
          </cell>
        </row>
        <row r="964">
          <cell r="B964">
            <v>42300</v>
          </cell>
          <cell r="H964">
            <v>0.52606897647173001</v>
          </cell>
          <cell r="I964">
            <v>0.39666032896818598</v>
          </cell>
          <cell r="J964">
            <v>0.25323849670558002</v>
          </cell>
          <cell r="K964">
            <v>0.17009147987745499</v>
          </cell>
        </row>
        <row r="965">
          <cell r="B965">
            <v>42299</v>
          </cell>
          <cell r="H965">
            <v>0.51469742964323995</v>
          </cell>
          <cell r="I965">
            <v>0.36562593330705701</v>
          </cell>
          <cell r="J965">
            <v>0.239565655894627</v>
          </cell>
          <cell r="K965">
            <v>0.159645614644573</v>
          </cell>
        </row>
        <row r="966">
          <cell r="B966">
            <v>42298</v>
          </cell>
          <cell r="H966">
            <v>0.47596220204061002</v>
          </cell>
          <cell r="I966">
            <v>0.34344037104680297</v>
          </cell>
          <cell r="J966">
            <v>0.219291775121842</v>
          </cell>
          <cell r="K966">
            <v>0.13839100177352101</v>
          </cell>
        </row>
        <row r="967">
          <cell r="B967">
            <v>42297</v>
          </cell>
          <cell r="H967">
            <v>0.51154534108895</v>
          </cell>
          <cell r="I967">
            <v>0.35477886520964402</v>
          </cell>
          <cell r="J967">
            <v>0.22643628874944899</v>
          </cell>
          <cell r="K967">
            <v>0.141606868725798</v>
          </cell>
        </row>
        <row r="968">
          <cell r="B968">
            <v>42296</v>
          </cell>
          <cell r="H968">
            <v>0.52709253037387005</v>
          </cell>
          <cell r="I968">
            <v>0.36157916941917101</v>
          </cell>
          <cell r="J968">
            <v>0.22818163700379901</v>
          </cell>
          <cell r="K968">
            <v>0.14249734560021099</v>
          </cell>
        </row>
        <row r="969">
          <cell r="B969">
            <v>42293</v>
          </cell>
          <cell r="H969">
            <v>0.53085900612818004</v>
          </cell>
          <cell r="I969">
            <v>0.35636644480095903</v>
          </cell>
          <cell r="J969">
            <v>0.227849477301414</v>
          </cell>
          <cell r="K969">
            <v>0.141531365474281</v>
          </cell>
        </row>
        <row r="970">
          <cell r="B970">
            <v>42292</v>
          </cell>
          <cell r="H970">
            <v>0.50618748919859002</v>
          </cell>
          <cell r="I970">
            <v>0.35176172289176699</v>
          </cell>
          <cell r="J970">
            <v>0.22226315503403099</v>
          </cell>
          <cell r="K970">
            <v>0.13661004802469601</v>
          </cell>
        </row>
        <row r="971">
          <cell r="B971">
            <v>42291</v>
          </cell>
          <cell r="H971">
            <v>0.46937168670410001</v>
          </cell>
          <cell r="I971">
            <v>0.32754431300273701</v>
          </cell>
          <cell r="J971">
            <v>0.204374845243775</v>
          </cell>
          <cell r="K971">
            <v>0.122221529908322</v>
          </cell>
        </row>
        <row r="972">
          <cell r="B972">
            <v>42290</v>
          </cell>
          <cell r="H972">
            <v>0.48662188495052</v>
          </cell>
          <cell r="I972">
            <v>0.33136353038486899</v>
          </cell>
          <cell r="J972">
            <v>0.21008189246480599</v>
          </cell>
          <cell r="K972">
            <v>0.132640978617621</v>
          </cell>
        </row>
        <row r="973">
          <cell r="B973">
            <v>42289</v>
          </cell>
          <cell r="H973">
            <v>0.50989478274244004</v>
          </cell>
          <cell r="I973">
            <v>0.34302957715985999</v>
          </cell>
          <cell r="J973">
            <v>0.21839802395173399</v>
          </cell>
          <cell r="K973">
            <v>0.135954236608651</v>
          </cell>
        </row>
        <row r="974">
          <cell r="B974">
            <v>42286</v>
          </cell>
          <cell r="H974">
            <v>0.51256164059495002</v>
          </cell>
          <cell r="I974">
            <v>0.34076191163490399</v>
          </cell>
          <cell r="J974">
            <v>0.21684593225149901</v>
          </cell>
          <cell r="K974">
            <v>0.13281334908626299</v>
          </cell>
        </row>
        <row r="975">
          <cell r="B975">
            <v>42285</v>
          </cell>
          <cell r="H975">
            <v>0.50262718325001998</v>
          </cell>
          <cell r="I975">
            <v>0.33529940767962502</v>
          </cell>
          <cell r="J975">
            <v>0.215964259616023</v>
          </cell>
          <cell r="K975">
            <v>0.130576153330733</v>
          </cell>
        </row>
        <row r="976">
          <cell r="B976">
            <v>42284</v>
          </cell>
          <cell r="H976">
            <v>0.50103253952478999</v>
          </cell>
          <cell r="I976">
            <v>0.32984803401817497</v>
          </cell>
          <cell r="J976">
            <v>0.20533508874703299</v>
          </cell>
          <cell r="K976">
            <v>0.12139529080511299</v>
          </cell>
        </row>
        <row r="977">
          <cell r="B977">
            <v>42283</v>
          </cell>
          <cell r="H977">
            <v>0.48315437527860999</v>
          </cell>
          <cell r="I977">
            <v>0.31797109454365802</v>
          </cell>
          <cell r="J977">
            <v>0.19572661444713499</v>
          </cell>
          <cell r="K977">
            <v>0.11329928939220001</v>
          </cell>
        </row>
        <row r="978">
          <cell r="B978">
            <v>42282</v>
          </cell>
          <cell r="H978">
            <v>0.49926322886222002</v>
          </cell>
          <cell r="I978">
            <v>0.32710290386867902</v>
          </cell>
          <cell r="J978">
            <v>0.200032612043507</v>
          </cell>
          <cell r="K978">
            <v>0.11238692473055201</v>
          </cell>
        </row>
        <row r="979">
          <cell r="B979">
            <v>42279</v>
          </cell>
          <cell r="H979">
            <v>0.47180849588080997</v>
          </cell>
          <cell r="I979">
            <v>0.30670754250884003</v>
          </cell>
          <cell r="J979">
            <v>0.17847846699238401</v>
          </cell>
          <cell r="K979">
            <v>9.2225719884581003E-2</v>
          </cell>
        </row>
        <row r="980">
          <cell r="B980">
            <v>42278</v>
          </cell>
          <cell r="H980">
            <v>0.44120922972510002</v>
          </cell>
          <cell r="I980">
            <v>0.28430825640200102</v>
          </cell>
          <cell r="J980">
            <v>0.16184626441120201</v>
          </cell>
          <cell r="K980">
            <v>7.8940588926820002E-2</v>
          </cell>
        </row>
        <row r="981">
          <cell r="B981">
            <v>42277</v>
          </cell>
          <cell r="H981">
            <v>0.44500882687277998</v>
          </cell>
          <cell r="I981">
            <v>0.28238754517344899</v>
          </cell>
          <cell r="J981">
            <v>0.15955744249107701</v>
          </cell>
          <cell r="K981">
            <v>7.9782045379833993E-2</v>
          </cell>
        </row>
        <row r="982">
          <cell r="B982">
            <v>42276</v>
          </cell>
          <cell r="H982">
            <v>0.42346616888888</v>
          </cell>
          <cell r="I982">
            <v>0.25384281027428801</v>
          </cell>
          <cell r="J982">
            <v>0.13785231575705201</v>
          </cell>
          <cell r="K982">
            <v>6.4162195014719994E-2</v>
          </cell>
        </row>
        <row r="983">
          <cell r="B983">
            <v>42275</v>
          </cell>
          <cell r="H983">
            <v>0.42958634781422</v>
          </cell>
          <cell r="I983">
            <v>0.26123998689900602</v>
          </cell>
          <cell r="J983">
            <v>0.13645120573972</v>
          </cell>
          <cell r="K983">
            <v>6.1029854404706999E-2</v>
          </cell>
        </row>
        <row r="984">
          <cell r="B984">
            <v>42272</v>
          </cell>
          <cell r="H984">
            <v>0.47581652987265999</v>
          </cell>
          <cell r="I984">
            <v>0.300801048079538</v>
          </cell>
          <cell r="J984">
            <v>0.166387853825574</v>
          </cell>
          <cell r="K984">
            <v>8.1769232344775997E-2</v>
          </cell>
        </row>
        <row r="985">
          <cell r="B985">
            <v>42271</v>
          </cell>
          <cell r="H985">
            <v>0.50084464272792995</v>
          </cell>
          <cell r="I985">
            <v>0.31411854179272702</v>
          </cell>
          <cell r="J985">
            <v>0.16693138788402201</v>
          </cell>
          <cell r="K985">
            <v>7.4253413113975E-2</v>
          </cell>
        </row>
        <row r="986">
          <cell r="B986">
            <v>42270</v>
          </cell>
          <cell r="H986">
            <v>0.52424877675449</v>
          </cell>
          <cell r="I986">
            <v>0.31918690566729002</v>
          </cell>
          <cell r="J986">
            <v>0.170868990174112</v>
          </cell>
          <cell r="K986">
            <v>7.9463071162089005E-2</v>
          </cell>
        </row>
        <row r="987">
          <cell r="B987">
            <v>42269</v>
          </cell>
          <cell r="H987">
            <v>0.52074976517923</v>
          </cell>
          <cell r="I987">
            <v>0.320291608147042</v>
          </cell>
          <cell r="J987">
            <v>0.173272618565916</v>
          </cell>
          <cell r="K987">
            <v>8.2816862338025002E-2</v>
          </cell>
        </row>
        <row r="988">
          <cell r="B988">
            <v>42268</v>
          </cell>
          <cell r="H988">
            <v>0.54144902787793003</v>
          </cell>
          <cell r="I988">
            <v>0.34034001521047602</v>
          </cell>
          <cell r="J988">
            <v>0.18790576327280001</v>
          </cell>
          <cell r="K988">
            <v>9.4733459564619996E-2</v>
          </cell>
        </row>
        <row r="989">
          <cell r="B989">
            <v>42265</v>
          </cell>
          <cell r="H989">
            <v>0.53213271193333</v>
          </cell>
          <cell r="I989">
            <v>0.33986255058593601</v>
          </cell>
          <cell r="J989">
            <v>0.18250665829221599</v>
          </cell>
          <cell r="K989">
            <v>8.6404735474819E-2</v>
          </cell>
        </row>
        <row r="990">
          <cell r="B990">
            <v>42264</v>
          </cell>
          <cell r="H990">
            <v>0.52974591385486003</v>
          </cell>
          <cell r="I990">
            <v>0.35838163862350803</v>
          </cell>
          <cell r="J990">
            <v>0.20193498124807499</v>
          </cell>
          <cell r="K990">
            <v>0.105644246329653</v>
          </cell>
        </row>
        <row r="991">
          <cell r="B991">
            <v>42263</v>
          </cell>
          <cell r="H991">
            <v>0.51354567261760997</v>
          </cell>
          <cell r="I991">
            <v>0.35707431483465502</v>
          </cell>
          <cell r="J991">
            <v>0.20502110723927</v>
          </cell>
          <cell r="K991">
            <v>0.109968029176891</v>
          </cell>
        </row>
        <row r="992">
          <cell r="B992">
            <v>42262</v>
          </cell>
          <cell r="H992">
            <v>0.51220229619181001</v>
          </cell>
          <cell r="I992">
            <v>0.34910263740778003</v>
          </cell>
          <cell r="J992">
            <v>0.19462142852829101</v>
          </cell>
          <cell r="K992">
            <v>0.10067851013220599</v>
          </cell>
        </row>
        <row r="993">
          <cell r="B993">
            <v>42261</v>
          </cell>
          <cell r="H993">
            <v>0.49537532464383</v>
          </cell>
          <cell r="I993">
            <v>0.333903208078206</v>
          </cell>
          <cell r="J993">
            <v>0.17948702463417099</v>
          </cell>
          <cell r="K993">
            <v>8.5501633836123997E-2</v>
          </cell>
        </row>
        <row r="994">
          <cell r="B994">
            <v>42258</v>
          </cell>
          <cell r="H994">
            <v>0.50291047793593002</v>
          </cell>
          <cell r="I994">
            <v>0.33850520986571497</v>
          </cell>
          <cell r="J994">
            <v>0.18433051702167499</v>
          </cell>
          <cell r="K994">
            <v>8.9621245600486996E-2</v>
          </cell>
        </row>
        <row r="995">
          <cell r="B995">
            <v>42257</v>
          </cell>
          <cell r="H995">
            <v>0.48973742752166999</v>
          </cell>
          <cell r="I995">
            <v>0.331263635303849</v>
          </cell>
          <cell r="J995">
            <v>0.17904011885278101</v>
          </cell>
          <cell r="K995">
            <v>8.2812267295143002E-2</v>
          </cell>
        </row>
        <row r="996">
          <cell r="B996">
            <v>42256</v>
          </cell>
          <cell r="H996">
            <v>0.47664042222300002</v>
          </cell>
          <cell r="I996">
            <v>0.32023876006861401</v>
          </cell>
          <cell r="J996">
            <v>0.172849869853789</v>
          </cell>
          <cell r="K996">
            <v>7.7717929572871006E-2</v>
          </cell>
        </row>
        <row r="997">
          <cell r="B997">
            <v>42255</v>
          </cell>
          <cell r="H997">
            <v>0.49109851318525</v>
          </cell>
          <cell r="I997">
            <v>0.33561588551063298</v>
          </cell>
          <cell r="J997">
            <v>0.18937934449792601</v>
          </cell>
          <cell r="K997">
            <v>9.3572445396351997E-2</v>
          </cell>
        </row>
        <row r="998">
          <cell r="B998">
            <v>42251</v>
          </cell>
          <cell r="H998">
            <v>0.4402403058189</v>
          </cell>
          <cell r="I998">
            <v>0.30008490665541598</v>
          </cell>
          <cell r="J998">
            <v>0.160276115301692</v>
          </cell>
          <cell r="K998">
            <v>6.7693018008714995E-2</v>
          </cell>
        </row>
        <row r="999">
          <cell r="B999">
            <v>42250</v>
          </cell>
          <cell r="H999">
            <v>0.45089740901470998</v>
          </cell>
          <cell r="I999">
            <v>0.313846529624346</v>
          </cell>
          <cell r="J999">
            <v>0.17833956384411501</v>
          </cell>
          <cell r="K999">
            <v>8.5753585408191002E-2</v>
          </cell>
        </row>
        <row r="1000">
          <cell r="B1000">
            <v>42249</v>
          </cell>
          <cell r="H1000">
            <v>0.44926859464076002</v>
          </cell>
          <cell r="I1000">
            <v>0.31842077506814198</v>
          </cell>
          <cell r="J1000">
            <v>0.176968650163362</v>
          </cell>
          <cell r="K1000">
            <v>8.4203345248241995E-2</v>
          </cell>
        </row>
        <row r="1001">
          <cell r="B1001">
            <v>42248</v>
          </cell>
          <cell r="H1001">
            <v>0.4210450749147</v>
          </cell>
          <cell r="I1001">
            <v>0.28681187860485502</v>
          </cell>
          <cell r="J1001">
            <v>0.155825175289734</v>
          </cell>
          <cell r="K1001">
            <v>6.4773521376368007E-2</v>
          </cell>
        </row>
        <row r="1002">
          <cell r="B1002">
            <v>42247</v>
          </cell>
          <cell r="H1002">
            <v>0.4649442825117</v>
          </cell>
          <cell r="I1002">
            <v>0.32578447754234202</v>
          </cell>
          <cell r="J1002">
            <v>0.19105228193715501</v>
          </cell>
          <cell r="K1002">
            <v>9.5916354889470007E-2</v>
          </cell>
        </row>
        <row r="1003">
          <cell r="B1003">
            <v>42244</v>
          </cell>
          <cell r="H1003">
            <v>0.48515476456600998</v>
          </cell>
          <cell r="I1003">
            <v>0.34016503921971403</v>
          </cell>
          <cell r="J1003">
            <v>0.201131758695035</v>
          </cell>
          <cell r="K1003">
            <v>0.10354031344836399</v>
          </cell>
        </row>
        <row r="1004">
          <cell r="B1004">
            <v>42243</v>
          </cell>
          <cell r="H1004">
            <v>0.46999089423821</v>
          </cell>
          <cell r="I1004">
            <v>0.33583232947890201</v>
          </cell>
          <cell r="J1004">
            <v>0.200401007349788</v>
          </cell>
          <cell r="K1004">
            <v>0.104320058409161</v>
          </cell>
        </row>
        <row r="1005">
          <cell r="B1005">
            <v>42242</v>
          </cell>
          <cell r="H1005">
            <v>0.44478642081781999</v>
          </cell>
          <cell r="I1005">
            <v>0.30386534842538299</v>
          </cell>
          <cell r="J1005">
            <v>0.17192586195442799</v>
          </cell>
          <cell r="K1005">
            <v>7.9835727150650002E-2</v>
          </cell>
        </row>
        <row r="1006">
          <cell r="B1006">
            <v>42241</v>
          </cell>
          <cell r="H1006">
            <v>0.4132780881759</v>
          </cell>
          <cell r="I1006">
            <v>0.25083690927561503</v>
          </cell>
          <cell r="J1006">
            <v>0.12789960322013699</v>
          </cell>
          <cell r="K1006">
            <v>3.8787380251142999E-2</v>
          </cell>
        </row>
        <row r="1007">
          <cell r="B1007">
            <v>42240</v>
          </cell>
          <cell r="H1007">
            <v>0.41440058513573003</v>
          </cell>
          <cell r="I1007">
            <v>0.25632150728048902</v>
          </cell>
          <cell r="J1007">
            <v>0.14336012754932601</v>
          </cell>
          <cell r="K1007">
            <v>5.2374199312949003E-2</v>
          </cell>
        </row>
        <row r="1008">
          <cell r="B1008">
            <v>42237</v>
          </cell>
          <cell r="H1008">
            <v>0.47564675242405002</v>
          </cell>
          <cell r="I1008">
            <v>0.306224637640933</v>
          </cell>
          <cell r="J1008">
            <v>0.19027315606070699</v>
          </cell>
          <cell r="K1008">
            <v>9.1388991087518995E-2</v>
          </cell>
        </row>
        <row r="1009">
          <cell r="B1009">
            <v>42236</v>
          </cell>
          <cell r="H1009">
            <v>0.50543951856170999</v>
          </cell>
          <cell r="I1009">
            <v>0.35381294444845401</v>
          </cell>
          <cell r="J1009">
            <v>0.22943176533822901</v>
          </cell>
          <cell r="K1009">
            <v>0.126593749679449</v>
          </cell>
        </row>
        <row r="1010">
          <cell r="B1010">
            <v>42235</v>
          </cell>
          <cell r="H1010">
            <v>0.57238491065965003</v>
          </cell>
          <cell r="I1010">
            <v>0.39310471358228899</v>
          </cell>
          <cell r="J1010">
            <v>0.25593213071390197</v>
          </cell>
          <cell r="K1010">
            <v>0.150334207812651</v>
          </cell>
        </row>
        <row r="1011">
          <cell r="B1011">
            <v>42234</v>
          </cell>
          <cell r="H1011">
            <v>0.57844803698725999</v>
          </cell>
          <cell r="I1011">
            <v>0.40429060336739903</v>
          </cell>
          <cell r="J1011">
            <v>0.26638598165270599</v>
          </cell>
          <cell r="K1011">
            <v>0.16111626707044399</v>
          </cell>
        </row>
        <row r="1012">
          <cell r="B1012">
            <v>42233</v>
          </cell>
          <cell r="H1012">
            <v>0.60384746760767005</v>
          </cell>
          <cell r="I1012">
            <v>0.41326980831469001</v>
          </cell>
          <cell r="J1012">
            <v>0.26971965721118701</v>
          </cell>
          <cell r="K1012">
            <v>0.163360073587523</v>
          </cell>
        </row>
        <row r="1013">
          <cell r="B1013">
            <v>42230</v>
          </cell>
          <cell r="H1013">
            <v>0.57245728907198001</v>
          </cell>
          <cell r="I1013">
            <v>0.40120690133730003</v>
          </cell>
          <cell r="J1013">
            <v>0.263136916229323</v>
          </cell>
          <cell r="K1013">
            <v>0.158865863053121</v>
          </cell>
        </row>
        <row r="1014">
          <cell r="B1014">
            <v>42229</v>
          </cell>
          <cell r="H1014">
            <v>0.56566512942660996</v>
          </cell>
          <cell r="I1014">
            <v>0.39713224232398298</v>
          </cell>
          <cell r="J1014">
            <v>0.25821485297403701</v>
          </cell>
          <cell r="K1014">
            <v>0.15428073962844599</v>
          </cell>
        </row>
        <row r="1015">
          <cell r="B1015">
            <v>42228</v>
          </cell>
          <cell r="H1015">
            <v>0.56724861769651003</v>
          </cell>
          <cell r="I1015">
            <v>0.40013825434803102</v>
          </cell>
          <cell r="J1015">
            <v>0.25982135847278998</v>
          </cell>
          <cell r="K1015">
            <v>0.153900126855674</v>
          </cell>
        </row>
        <row r="1016">
          <cell r="B1016">
            <v>42227</v>
          </cell>
          <cell r="H1016">
            <v>0.57275139227706995</v>
          </cell>
          <cell r="I1016">
            <v>0.398028744469548</v>
          </cell>
          <cell r="J1016">
            <v>0.25862564393687698</v>
          </cell>
          <cell r="K1016">
            <v>0.153922008012256</v>
          </cell>
        </row>
        <row r="1017">
          <cell r="B1017">
            <v>42226</v>
          </cell>
          <cell r="H1017">
            <v>0.58512348885214005</v>
          </cell>
          <cell r="I1017">
            <v>0.41607308800426301</v>
          </cell>
          <cell r="J1017">
            <v>0.27077048972418699</v>
          </cell>
          <cell r="K1017">
            <v>0.16800088124037399</v>
          </cell>
        </row>
        <row r="1018">
          <cell r="B1018">
            <v>42223</v>
          </cell>
          <cell r="H1018">
            <v>0.56037694722331999</v>
          </cell>
          <cell r="I1018">
            <v>0.39990229767013202</v>
          </cell>
          <cell r="J1018">
            <v>0.25470012018142002</v>
          </cell>
          <cell r="K1018">
            <v>0.151968690425443</v>
          </cell>
        </row>
        <row r="1019">
          <cell r="B1019">
            <v>42222</v>
          </cell>
          <cell r="H1019">
            <v>0.56458794174061</v>
          </cell>
          <cell r="I1019">
            <v>0.403482838252683</v>
          </cell>
          <cell r="J1019">
            <v>0.25831764130375701</v>
          </cell>
          <cell r="K1019">
            <v>0.155043264782079</v>
          </cell>
        </row>
        <row r="1020">
          <cell r="B1020">
            <v>42221</v>
          </cell>
          <cell r="H1020">
            <v>0.61113143639478995</v>
          </cell>
          <cell r="I1020">
            <v>0.42665938525249902</v>
          </cell>
          <cell r="J1020">
            <v>0.26814956849435001</v>
          </cell>
          <cell r="K1020">
            <v>0.16304783611374399</v>
          </cell>
        </row>
        <row r="1021">
          <cell r="B1021">
            <v>42220</v>
          </cell>
          <cell r="H1021">
            <v>0.56808713181023995</v>
          </cell>
          <cell r="I1021">
            <v>0.41711395089347603</v>
          </cell>
          <cell r="J1021">
            <v>0.26421196620426002</v>
          </cell>
          <cell r="K1021">
            <v>0.163725409334609</v>
          </cell>
        </row>
        <row r="1022">
          <cell r="B1022">
            <v>42219</v>
          </cell>
          <cell r="H1022">
            <v>0.56323038583836005</v>
          </cell>
          <cell r="I1022">
            <v>0.41984242723674497</v>
          </cell>
          <cell r="J1022">
            <v>0.26706243998478102</v>
          </cell>
          <cell r="K1022">
            <v>0.166875612925178</v>
          </cell>
        </row>
        <row r="1023">
          <cell r="B1023">
            <v>42216</v>
          </cell>
          <cell r="H1023">
            <v>0.57407867155807002</v>
          </cell>
          <cell r="I1023">
            <v>0.423422967819295</v>
          </cell>
          <cell r="J1023">
            <v>0.27056527542078601</v>
          </cell>
          <cell r="K1023">
            <v>0.172953283193614</v>
          </cell>
        </row>
        <row r="1024">
          <cell r="B1024">
            <v>42215</v>
          </cell>
          <cell r="H1024">
            <v>0.54468139848078001</v>
          </cell>
          <cell r="I1024">
            <v>0.42356174953785702</v>
          </cell>
          <cell r="J1024">
            <v>0.27345796367984598</v>
          </cell>
          <cell r="K1024">
            <v>0.17667447888053001</v>
          </cell>
        </row>
        <row r="1025">
          <cell r="B1025">
            <v>42214</v>
          </cell>
          <cell r="H1025">
            <v>0.54190902656352002</v>
          </cell>
          <cell r="I1025">
            <v>0.41882934844758801</v>
          </cell>
          <cell r="J1025">
            <v>0.273421848861296</v>
          </cell>
          <cell r="K1025">
            <v>0.177033203866066</v>
          </cell>
        </row>
        <row r="1026">
          <cell r="B1026">
            <v>42213</v>
          </cell>
          <cell r="H1026">
            <v>0.54246175885245995</v>
          </cell>
          <cell r="I1026">
            <v>0.41257861984356498</v>
          </cell>
          <cell r="J1026">
            <v>0.26416963094037399</v>
          </cell>
          <cell r="K1026">
            <v>0.169002083397747</v>
          </cell>
        </row>
        <row r="1027">
          <cell r="B1027">
            <v>42212</v>
          </cell>
          <cell r="H1027">
            <v>0.52624010123326004</v>
          </cell>
          <cell r="I1027">
            <v>0.398858603633861</v>
          </cell>
          <cell r="J1027">
            <v>0.24870300695119699</v>
          </cell>
          <cell r="K1027">
            <v>0.156425079712225</v>
          </cell>
        </row>
        <row r="1028">
          <cell r="B1028">
            <v>42209</v>
          </cell>
          <cell r="H1028">
            <v>0.56201392443892995</v>
          </cell>
          <cell r="I1028">
            <v>0.41241760529368998</v>
          </cell>
          <cell r="J1028">
            <v>0.25595616699781998</v>
          </cell>
          <cell r="K1028">
            <v>0.16490830465945899</v>
          </cell>
        </row>
        <row r="1029">
          <cell r="B1029">
            <v>42208</v>
          </cell>
          <cell r="H1029">
            <v>0.55811408751002001</v>
          </cell>
          <cell r="I1029">
            <v>0.42845530395971998</v>
          </cell>
          <cell r="J1029">
            <v>0.269544518459021</v>
          </cell>
          <cell r="K1029">
            <v>0.17574216921312399</v>
          </cell>
        </row>
        <row r="1030">
          <cell r="B1030">
            <v>42207</v>
          </cell>
          <cell r="H1030">
            <v>0.55564615764040004</v>
          </cell>
          <cell r="I1030">
            <v>0.43549425721248602</v>
          </cell>
          <cell r="J1030">
            <v>0.276791639238328</v>
          </cell>
          <cell r="K1030">
            <v>0.183640550628829</v>
          </cell>
        </row>
        <row r="1031">
          <cell r="B1031">
            <v>42206</v>
          </cell>
          <cell r="H1031">
            <v>0.55774053680929003</v>
          </cell>
          <cell r="I1031">
            <v>0.44558371590827101</v>
          </cell>
          <cell r="J1031">
            <v>0.27984756889294199</v>
          </cell>
          <cell r="K1031">
            <v>0.18816597164930199</v>
          </cell>
        </row>
        <row r="1032">
          <cell r="B1032">
            <v>42205</v>
          </cell>
          <cell r="H1032">
            <v>0.56191031944876002</v>
          </cell>
          <cell r="I1032">
            <v>0.44856469171029001</v>
          </cell>
          <cell r="J1032">
            <v>0.28532518434863502</v>
          </cell>
          <cell r="K1032">
            <v>0.20017548422352999</v>
          </cell>
        </row>
        <row r="1033">
          <cell r="B1033">
            <v>42202</v>
          </cell>
          <cell r="H1033">
            <v>0.55189947921972005</v>
          </cell>
          <cell r="I1033">
            <v>0.44614439405126</v>
          </cell>
          <cell r="J1033">
            <v>0.284334684116123</v>
          </cell>
          <cell r="K1033">
            <v>0.19924977868702001</v>
          </cell>
        </row>
        <row r="1034">
          <cell r="B1034">
            <v>42201</v>
          </cell>
          <cell r="H1034">
            <v>0.56166141915443002</v>
          </cell>
          <cell r="I1034">
            <v>0.43311004280028198</v>
          </cell>
          <cell r="J1034">
            <v>0.28291551668951498</v>
          </cell>
          <cell r="K1034">
            <v>0.201490992618578</v>
          </cell>
        </row>
        <row r="1035">
          <cell r="B1035">
            <v>42200</v>
          </cell>
          <cell r="H1035">
            <v>0.54177006369781</v>
          </cell>
          <cell r="I1035">
            <v>0.41527928433043398</v>
          </cell>
          <cell r="J1035">
            <v>0.27271513379996698</v>
          </cell>
          <cell r="K1035">
            <v>0.19684422400822099</v>
          </cell>
        </row>
        <row r="1036">
          <cell r="B1036">
            <v>42199</v>
          </cell>
          <cell r="H1036">
            <v>0.54634517740195998</v>
          </cell>
          <cell r="I1036">
            <v>0.41693084229400601</v>
          </cell>
          <cell r="J1036">
            <v>0.27365128062663402</v>
          </cell>
          <cell r="K1036">
            <v>0.19707034255421399</v>
          </cell>
        </row>
        <row r="1037">
          <cell r="B1037">
            <v>42198</v>
          </cell>
          <cell r="H1037">
            <v>0.52814261337057</v>
          </cell>
          <cell r="I1037">
            <v>0.407665691493791</v>
          </cell>
          <cell r="J1037">
            <v>0.26800462607876402</v>
          </cell>
          <cell r="K1037">
            <v>0.19203765001762399</v>
          </cell>
        </row>
        <row r="1038">
          <cell r="B1038">
            <v>42195</v>
          </cell>
          <cell r="H1038">
            <v>0.52381833499756003</v>
          </cell>
          <cell r="I1038">
            <v>0.38717884522507601</v>
          </cell>
          <cell r="J1038">
            <v>0.25412638978639102</v>
          </cell>
          <cell r="K1038">
            <v>0.17763126229004</v>
          </cell>
        </row>
        <row r="1039">
          <cell r="B1039">
            <v>42194</v>
          </cell>
          <cell r="H1039">
            <v>0.50515603933788999</v>
          </cell>
          <cell r="I1039">
            <v>0.36627823514064201</v>
          </cell>
          <cell r="J1039">
            <v>0.23884100420936899</v>
          </cell>
          <cell r="K1039">
            <v>0.16358812828434099</v>
          </cell>
        </row>
        <row r="1040">
          <cell r="B1040">
            <v>42193</v>
          </cell>
          <cell r="H1040">
            <v>0.48467918914903002</v>
          </cell>
          <cell r="I1040">
            <v>0.36276980553905602</v>
          </cell>
          <cell r="J1040">
            <v>0.23604482344201999</v>
          </cell>
          <cell r="K1040">
            <v>0.161386804364299</v>
          </cell>
        </row>
        <row r="1041">
          <cell r="B1041">
            <v>42192</v>
          </cell>
          <cell r="H1041">
            <v>0.50100058065330999</v>
          </cell>
          <cell r="I1041">
            <v>0.38711217448747898</v>
          </cell>
          <cell r="J1041">
            <v>0.25697692395958499</v>
          </cell>
          <cell r="K1041">
            <v>0.178725320119166</v>
          </cell>
        </row>
        <row r="1042">
          <cell r="B1042">
            <v>42191</v>
          </cell>
          <cell r="H1042">
            <v>0.50332750206307997</v>
          </cell>
          <cell r="I1042">
            <v>0.38557999655821301</v>
          </cell>
          <cell r="J1042">
            <v>0.24937946528327201</v>
          </cell>
          <cell r="K1042">
            <v>0.17253692456776901</v>
          </cell>
        </row>
        <row r="1043">
          <cell r="B1043">
            <v>42187</v>
          </cell>
          <cell r="H1043">
            <v>0.50931156807801004</v>
          </cell>
          <cell r="I1043">
            <v>0.39037354487368098</v>
          </cell>
          <cell r="J1043">
            <v>0.25422295767077602</v>
          </cell>
          <cell r="K1043">
            <v>0.175622121231328</v>
          </cell>
        </row>
        <row r="1044">
          <cell r="B1044">
            <v>42186</v>
          </cell>
          <cell r="H1044">
            <v>0.52685633393574005</v>
          </cell>
          <cell r="I1044">
            <v>0.39145884566917799</v>
          </cell>
          <cell r="J1044">
            <v>0.254609410386332</v>
          </cell>
          <cell r="K1044">
            <v>0.17746549595229399</v>
          </cell>
        </row>
        <row r="1045">
          <cell r="B1045">
            <v>42185</v>
          </cell>
          <cell r="H1045">
            <v>0.52446660693389002</v>
          </cell>
          <cell r="I1045">
            <v>0.38417280544468402</v>
          </cell>
          <cell r="J1045">
            <v>0.24596733964235401</v>
          </cell>
          <cell r="K1045">
            <v>0.16828864497204801</v>
          </cell>
        </row>
        <row r="1046">
          <cell r="B1046">
            <v>42184</v>
          </cell>
          <cell r="H1046">
            <v>0.5134220951431</v>
          </cell>
          <cell r="I1046">
            <v>0.37629003158671898</v>
          </cell>
          <cell r="J1046">
            <v>0.24266373963510801</v>
          </cell>
          <cell r="K1046">
            <v>0.16675297235785999</v>
          </cell>
        </row>
        <row r="1047">
          <cell r="B1047">
            <v>42181</v>
          </cell>
          <cell r="H1047">
            <v>0.56142513093572</v>
          </cell>
          <cell r="I1047">
            <v>0.41016376242790298</v>
          </cell>
          <cell r="J1047">
            <v>0.26914598720883198</v>
          </cell>
          <cell r="K1047">
            <v>0.18998214742957101</v>
          </cell>
        </row>
        <row r="1048">
          <cell r="B1048">
            <v>42180</v>
          </cell>
          <cell r="H1048">
            <v>0.58833297579737998</v>
          </cell>
          <cell r="I1048">
            <v>0.41895699987232099</v>
          </cell>
          <cell r="J1048">
            <v>0.26964126752142398</v>
          </cell>
          <cell r="K1048">
            <v>0.18624774348086201</v>
          </cell>
        </row>
        <row r="1049">
          <cell r="B1049">
            <v>42179</v>
          </cell>
          <cell r="H1049">
            <v>0.57679879019838998</v>
          </cell>
          <cell r="I1049">
            <v>0.42179378146875501</v>
          </cell>
          <cell r="J1049">
            <v>0.27342788812861202</v>
          </cell>
          <cell r="K1049">
            <v>0.19126787092905101</v>
          </cell>
        </row>
        <row r="1050">
          <cell r="B1050">
            <v>42178</v>
          </cell>
          <cell r="H1050">
            <v>0.60754464274104003</v>
          </cell>
          <cell r="I1050">
            <v>0.43225226075419498</v>
          </cell>
          <cell r="J1050">
            <v>0.28286116328367</v>
          </cell>
          <cell r="K1050">
            <v>0.20307043417658399</v>
          </cell>
        </row>
        <row r="1051">
          <cell r="B1051">
            <v>42177</v>
          </cell>
          <cell r="H1051">
            <v>0.59867596823832003</v>
          </cell>
          <cell r="I1051">
            <v>0.43055368354437401</v>
          </cell>
          <cell r="J1051">
            <v>0.282045922588672</v>
          </cell>
          <cell r="K1051">
            <v>0.20145978213250701</v>
          </cell>
        </row>
        <row r="1052">
          <cell r="B1052">
            <v>42174</v>
          </cell>
          <cell r="H1052">
            <v>0.59073337502765</v>
          </cell>
          <cell r="I1052">
            <v>0.42029210776122899</v>
          </cell>
          <cell r="J1052">
            <v>0.274279364427508</v>
          </cell>
          <cell r="K1052">
            <v>0.19457516796257601</v>
          </cell>
        </row>
        <row r="1053">
          <cell r="B1053">
            <v>42173</v>
          </cell>
          <cell r="H1053">
            <v>0.59545976979477</v>
          </cell>
          <cell r="I1053">
            <v>0.42471930009603698</v>
          </cell>
          <cell r="J1053">
            <v>0.28107354015810798</v>
          </cell>
          <cell r="K1053">
            <v>0.20119856753748599</v>
          </cell>
        </row>
        <row r="1054">
          <cell r="B1054">
            <v>42172</v>
          </cell>
          <cell r="H1054">
            <v>0.56967933520239999</v>
          </cell>
          <cell r="I1054">
            <v>0.405825473662005</v>
          </cell>
          <cell r="J1054">
            <v>0.26851180374796901</v>
          </cell>
          <cell r="K1054">
            <v>0.18925678708886001</v>
          </cell>
        </row>
        <row r="1055">
          <cell r="B1055">
            <v>42171</v>
          </cell>
          <cell r="H1055">
            <v>0.56261082131764995</v>
          </cell>
          <cell r="I1055">
            <v>0.40323577903729901</v>
          </cell>
          <cell r="J1055">
            <v>0.26600556820446603</v>
          </cell>
          <cell r="K1055">
            <v>0.18718406469364199</v>
          </cell>
        </row>
        <row r="1056">
          <cell r="B1056">
            <v>42170</v>
          </cell>
          <cell r="H1056">
            <v>0.54094977711495995</v>
          </cell>
          <cell r="I1056">
            <v>0.39613581734105302</v>
          </cell>
          <cell r="J1056">
            <v>0.25884293677491099</v>
          </cell>
          <cell r="K1056">
            <v>0.17967083141771001</v>
          </cell>
        </row>
        <row r="1057">
          <cell r="B1057">
            <v>42167</v>
          </cell>
          <cell r="H1057">
            <v>0.52737903487559001</v>
          </cell>
          <cell r="I1057">
            <v>0.40200070501113</v>
          </cell>
          <cell r="J1057">
            <v>0.26468906832223099</v>
          </cell>
          <cell r="K1057">
            <v>0.18681004942111201</v>
          </cell>
        </row>
        <row r="1058">
          <cell r="B1058">
            <v>42166</v>
          </cell>
          <cell r="H1058">
            <v>0.52431606905110995</v>
          </cell>
          <cell r="I1058">
            <v>0.41071888930215</v>
          </cell>
          <cell r="J1058">
            <v>0.27359698761346302</v>
          </cell>
          <cell r="K1058">
            <v>0.19612806038392899</v>
          </cell>
        </row>
        <row r="1059">
          <cell r="B1059">
            <v>42165</v>
          </cell>
          <cell r="H1059">
            <v>0.52459223540829003</v>
          </cell>
          <cell r="I1059">
            <v>0.40910349785443501</v>
          </cell>
          <cell r="J1059">
            <v>0.27138655538310102</v>
          </cell>
          <cell r="K1059">
            <v>0.19354418090963599</v>
          </cell>
        </row>
        <row r="1060">
          <cell r="B1060">
            <v>42164</v>
          </cell>
          <cell r="H1060">
            <v>0.50930735993623</v>
          </cell>
          <cell r="I1060">
            <v>0.39166701824701999</v>
          </cell>
          <cell r="J1060">
            <v>0.25625813036362399</v>
          </cell>
          <cell r="K1060">
            <v>0.17787188207526</v>
          </cell>
        </row>
        <row r="1061">
          <cell r="B1061">
            <v>42163</v>
          </cell>
          <cell r="H1061">
            <v>0.50859455718459001</v>
          </cell>
          <cell r="I1061">
            <v>0.39382085500641201</v>
          </cell>
          <cell r="J1061">
            <v>0.25573277449979798</v>
          </cell>
          <cell r="K1061">
            <v>0.178038424199467</v>
          </cell>
        </row>
        <row r="1062">
          <cell r="B1062">
            <v>42160</v>
          </cell>
          <cell r="H1062">
            <v>0.52290227732137995</v>
          </cell>
          <cell r="I1062">
            <v>0.406819178523251</v>
          </cell>
          <cell r="J1062">
            <v>0.26391604210577202</v>
          </cell>
          <cell r="K1062">
            <v>0.183535905655136</v>
          </cell>
        </row>
        <row r="1063">
          <cell r="B1063">
            <v>42159</v>
          </cell>
          <cell r="H1063">
            <v>0.49621590722688003</v>
          </cell>
          <cell r="I1063">
            <v>0.40422676377686101</v>
          </cell>
          <cell r="J1063">
            <v>0.26573386156791501</v>
          </cell>
          <cell r="K1063">
            <v>0.18725697535963601</v>
          </cell>
        </row>
        <row r="1064">
          <cell r="B1064">
            <v>42158</v>
          </cell>
          <cell r="H1064">
            <v>0.51342334521349997</v>
          </cell>
          <cell r="I1064">
            <v>0.41535980548354301</v>
          </cell>
          <cell r="J1064">
            <v>0.27674344588514499</v>
          </cell>
          <cell r="K1064">
            <v>0.19857479805167799</v>
          </cell>
        </row>
        <row r="1065">
          <cell r="B1065">
            <v>42157</v>
          </cell>
          <cell r="H1065">
            <v>0.49214090928046</v>
          </cell>
          <cell r="I1065">
            <v>0.409056339826467</v>
          </cell>
          <cell r="J1065">
            <v>0.27404389339485302</v>
          </cell>
          <cell r="K1065">
            <v>0.19430929864879201</v>
          </cell>
        </row>
        <row r="1066">
          <cell r="B1066">
            <v>42156</v>
          </cell>
          <cell r="H1066">
            <v>0.49899349438547003</v>
          </cell>
          <cell r="I1066">
            <v>0.410835576971116</v>
          </cell>
          <cell r="J1066">
            <v>0.27533019694050698</v>
          </cell>
          <cell r="K1066">
            <v>0.196194366919028</v>
          </cell>
        </row>
        <row r="1067">
          <cell r="B1067">
            <v>42153</v>
          </cell>
          <cell r="H1067">
            <v>0.50065089248588002</v>
          </cell>
          <cell r="I1067">
            <v>0.40725489760684802</v>
          </cell>
          <cell r="J1067">
            <v>0.27270909453265102</v>
          </cell>
          <cell r="K1067">
            <v>0.19422576567587499</v>
          </cell>
        </row>
        <row r="1068">
          <cell r="B1068">
            <v>42152</v>
          </cell>
          <cell r="H1068">
            <v>0.51705586276295001</v>
          </cell>
          <cell r="I1068">
            <v>0.41501285118713899</v>
          </cell>
          <cell r="J1068">
            <v>0.28080177312888399</v>
          </cell>
          <cell r="K1068">
            <v>0.201880152303724</v>
          </cell>
        </row>
        <row r="1069">
          <cell r="B1069">
            <v>42151</v>
          </cell>
          <cell r="H1069">
            <v>0.51233473649676997</v>
          </cell>
          <cell r="I1069">
            <v>0.417402616868085</v>
          </cell>
          <cell r="J1069">
            <v>0.28242633603691197</v>
          </cell>
          <cell r="K1069">
            <v>0.204324947189994</v>
          </cell>
        </row>
        <row r="1070">
          <cell r="B1070">
            <v>42150</v>
          </cell>
          <cell r="H1070">
            <v>0.50712536482563997</v>
          </cell>
          <cell r="I1070">
            <v>0.39690738818356902</v>
          </cell>
          <cell r="J1070">
            <v>0.270782628651492</v>
          </cell>
          <cell r="K1070">
            <v>0.196271945565093</v>
          </cell>
        </row>
        <row r="1071">
          <cell r="B1071">
            <v>42146</v>
          </cell>
          <cell r="H1071">
            <v>0.52008305460703996</v>
          </cell>
          <cell r="I1071">
            <v>0.41262022660279002</v>
          </cell>
          <cell r="J1071">
            <v>0.28398452739713598</v>
          </cell>
          <cell r="K1071">
            <v>0.208902040893269</v>
          </cell>
        </row>
        <row r="1072">
          <cell r="B1072">
            <v>42145</v>
          </cell>
          <cell r="H1072">
            <v>0.52210195108051005</v>
          </cell>
          <cell r="I1072">
            <v>0.41301717007422001</v>
          </cell>
          <cell r="J1072">
            <v>0.28685921863959501</v>
          </cell>
          <cell r="K1072">
            <v>0.212464074373335</v>
          </cell>
        </row>
        <row r="1073">
          <cell r="B1073">
            <v>42144</v>
          </cell>
          <cell r="H1073">
            <v>0.51779519434929</v>
          </cell>
          <cell r="I1073">
            <v>0.40772964210970403</v>
          </cell>
          <cell r="J1073">
            <v>0.28385770278349898</v>
          </cell>
          <cell r="K1073">
            <v>0.21244154341270799</v>
          </cell>
        </row>
        <row r="1074">
          <cell r="B1074">
            <v>42143</v>
          </cell>
          <cell r="H1074">
            <v>0.51669900777372002</v>
          </cell>
          <cell r="I1074">
            <v>0.40725489760684802</v>
          </cell>
          <cell r="J1074">
            <v>0.285053477712084</v>
          </cell>
          <cell r="K1074">
            <v>0.214231170056324</v>
          </cell>
        </row>
        <row r="1075">
          <cell r="B1075">
            <v>42142</v>
          </cell>
          <cell r="H1075">
            <v>0.52088058364691003</v>
          </cell>
          <cell r="I1075">
            <v>0.40958923386940099</v>
          </cell>
          <cell r="J1075">
            <v>0.28588079694171498</v>
          </cell>
          <cell r="K1075">
            <v>0.21333538865910401</v>
          </cell>
        </row>
        <row r="1076">
          <cell r="B1076">
            <v>42139</v>
          </cell>
          <cell r="H1076">
            <v>0.49626096789490998</v>
          </cell>
          <cell r="I1076">
            <v>0.40122072399646902</v>
          </cell>
          <cell r="J1076">
            <v>0.28197339098820501</v>
          </cell>
          <cell r="K1076">
            <v>0.21159017413269701</v>
          </cell>
        </row>
        <row r="1077">
          <cell r="B1077">
            <v>42138</v>
          </cell>
          <cell r="H1077">
            <v>0.51871425525685999</v>
          </cell>
          <cell r="I1077">
            <v>0.40191735271096202</v>
          </cell>
          <cell r="J1077">
            <v>0.28098905080835601</v>
          </cell>
          <cell r="K1077">
            <v>0.21024280544753501</v>
          </cell>
        </row>
        <row r="1078">
          <cell r="B1078">
            <v>42137</v>
          </cell>
          <cell r="H1078">
            <v>0.49498763491228998</v>
          </cell>
          <cell r="I1078">
            <v>0.38273497132769702</v>
          </cell>
          <cell r="J1078">
            <v>0.26732816774668899</v>
          </cell>
          <cell r="K1078">
            <v>0.19752852734239801</v>
          </cell>
        </row>
        <row r="1079">
          <cell r="B1079">
            <v>42136</v>
          </cell>
          <cell r="H1079">
            <v>0.49701343244488</v>
          </cell>
          <cell r="I1079">
            <v>0.38120837242351702</v>
          </cell>
          <cell r="J1079">
            <v>0.26771474124759198</v>
          </cell>
          <cell r="K1079">
            <v>0.19804175981602101</v>
          </cell>
        </row>
        <row r="1080">
          <cell r="B1080">
            <v>42135</v>
          </cell>
          <cell r="H1080">
            <v>0.49939727743994</v>
          </cell>
          <cell r="I1080">
            <v>0.38603239720438098</v>
          </cell>
          <cell r="J1080">
            <v>0.27146512625088298</v>
          </cell>
          <cell r="K1080">
            <v>0.200491083438639</v>
          </cell>
        </row>
        <row r="1081">
          <cell r="B1081">
            <v>42132</v>
          </cell>
          <cell r="H1081">
            <v>0.49057469020514999</v>
          </cell>
          <cell r="I1081">
            <v>0.38880248030687398</v>
          </cell>
          <cell r="J1081">
            <v>0.27796941715031198</v>
          </cell>
          <cell r="K1081">
            <v>0.206189433911736</v>
          </cell>
        </row>
        <row r="1082">
          <cell r="B1082">
            <v>42131</v>
          </cell>
          <cell r="H1082">
            <v>0.47783614777853001</v>
          </cell>
          <cell r="I1082">
            <v>0.37270108083202402</v>
          </cell>
          <cell r="J1082">
            <v>0.26099901559942801</v>
          </cell>
          <cell r="K1082">
            <v>0.18848234665086999</v>
          </cell>
        </row>
        <row r="1083">
          <cell r="B1083">
            <v>42130</v>
          </cell>
          <cell r="H1083">
            <v>0.46328722499011998</v>
          </cell>
          <cell r="I1083">
            <v>0.36551221556686803</v>
          </cell>
          <cell r="J1083">
            <v>0.25625813036362399</v>
          </cell>
          <cell r="K1083">
            <v>0.18303990624998601</v>
          </cell>
        </row>
        <row r="1084">
          <cell r="B1084">
            <v>42129</v>
          </cell>
          <cell r="H1084">
            <v>0.44695966655564001</v>
          </cell>
          <cell r="I1084">
            <v>0.37097743964383101</v>
          </cell>
          <cell r="J1084">
            <v>0.26188074862757599</v>
          </cell>
          <cell r="K1084">
            <v>0.188756769507683</v>
          </cell>
        </row>
        <row r="1085">
          <cell r="B1085">
            <v>42128</v>
          </cell>
          <cell r="H1085">
            <v>0.51287177799577</v>
          </cell>
          <cell r="I1085">
            <v>0.39251639012096201</v>
          </cell>
          <cell r="J1085">
            <v>0.27699703471974801</v>
          </cell>
          <cell r="K1085">
            <v>0.198185638366531</v>
          </cell>
        </row>
        <row r="1086">
          <cell r="B1086">
            <v>42125</v>
          </cell>
          <cell r="H1086">
            <v>0.50245712997698</v>
          </cell>
          <cell r="I1086">
            <v>0.38931328030021201</v>
          </cell>
          <cell r="J1086">
            <v>0.27325268898377297</v>
          </cell>
          <cell r="K1086">
            <v>0.19511300016072</v>
          </cell>
        </row>
        <row r="1087">
          <cell r="B1087">
            <v>42124</v>
          </cell>
          <cell r="H1087">
            <v>0.48359057213049</v>
          </cell>
          <cell r="I1087">
            <v>0.37155749171473101</v>
          </cell>
          <cell r="J1087">
            <v>0.25949523803772101</v>
          </cell>
          <cell r="K1087">
            <v>0.182943032402207</v>
          </cell>
        </row>
        <row r="1088">
          <cell r="B1088">
            <v>42123</v>
          </cell>
          <cell r="H1088">
            <v>0.52136515850499998</v>
          </cell>
          <cell r="I1088">
            <v>0.39437881302771699</v>
          </cell>
          <cell r="J1088">
            <v>0.272383094882929</v>
          </cell>
          <cell r="K1088">
            <v>0.19587345655045801</v>
          </cell>
        </row>
        <row r="1089">
          <cell r="B1089">
            <v>42122</v>
          </cell>
          <cell r="H1089">
            <v>0.50031818882169998</v>
          </cell>
          <cell r="I1089">
            <v>0.40319972354681699</v>
          </cell>
          <cell r="J1089">
            <v>0.277160094937282</v>
          </cell>
          <cell r="K1089">
            <v>0.20082067333265299</v>
          </cell>
        </row>
        <row r="1090">
          <cell r="B1090">
            <v>42121</v>
          </cell>
          <cell r="H1090">
            <v>0.49718949547287999</v>
          </cell>
          <cell r="I1090">
            <v>0.40454038270446702</v>
          </cell>
          <cell r="J1090">
            <v>0.273633102432013</v>
          </cell>
          <cell r="K1090">
            <v>0.196035337325248</v>
          </cell>
        </row>
        <row r="1091">
          <cell r="B1091">
            <v>42118</v>
          </cell>
          <cell r="H1091">
            <v>0.50823374201549998</v>
          </cell>
          <cell r="I1091">
            <v>0.41337525466445402</v>
          </cell>
          <cell r="J1091">
            <v>0.278929539868223</v>
          </cell>
          <cell r="K1091">
            <v>0.19883147727969799</v>
          </cell>
        </row>
        <row r="1092">
          <cell r="B1092">
            <v>42117</v>
          </cell>
          <cell r="H1092">
            <v>0.51701734692482004</v>
          </cell>
          <cell r="I1092">
            <v>0.40337741965926299</v>
          </cell>
          <cell r="J1092">
            <v>0.27605484862576501</v>
          </cell>
          <cell r="K1092">
            <v>0.19740912916464601</v>
          </cell>
        </row>
        <row r="1093">
          <cell r="B1093">
            <v>42116</v>
          </cell>
          <cell r="H1093">
            <v>0.48991110430464002</v>
          </cell>
          <cell r="I1093">
            <v>0.39757906394506398</v>
          </cell>
          <cell r="J1093">
            <v>0.27305339316234201</v>
          </cell>
          <cell r="K1093">
            <v>0.196055149717935</v>
          </cell>
        </row>
        <row r="1094">
          <cell r="B1094">
            <v>42115</v>
          </cell>
          <cell r="H1094">
            <v>0.48878942101208001</v>
          </cell>
          <cell r="I1094">
            <v>0.39173085783755901</v>
          </cell>
          <cell r="J1094">
            <v>0.266609494936074</v>
          </cell>
          <cell r="K1094">
            <v>0.19017510607736099</v>
          </cell>
        </row>
        <row r="1095">
          <cell r="B1095">
            <v>42114</v>
          </cell>
          <cell r="H1095">
            <v>0.46772356504343998</v>
          </cell>
          <cell r="I1095">
            <v>0.386318370813649</v>
          </cell>
          <cell r="J1095">
            <v>0.26848764667870501</v>
          </cell>
          <cell r="K1095">
            <v>0.19583369915201301</v>
          </cell>
        </row>
        <row r="1096">
          <cell r="B1096">
            <v>42111</v>
          </cell>
          <cell r="H1096">
            <v>0.44167204844399</v>
          </cell>
          <cell r="I1096">
            <v>0.36889016259666102</v>
          </cell>
          <cell r="J1096">
            <v>0.25688017489718201</v>
          </cell>
          <cell r="K1096">
            <v>0.182000239671602</v>
          </cell>
        </row>
        <row r="1097">
          <cell r="B1097">
            <v>42110</v>
          </cell>
          <cell r="H1097">
            <v>0.49073598494836002</v>
          </cell>
          <cell r="I1097">
            <v>0.389979404792965</v>
          </cell>
          <cell r="J1097">
            <v>0.27125973076946303</v>
          </cell>
          <cell r="K1097">
            <v>0.200530840837084</v>
          </cell>
        </row>
        <row r="1098">
          <cell r="B1098">
            <v>42109</v>
          </cell>
          <cell r="H1098">
            <v>0.48263910648406999</v>
          </cell>
          <cell r="I1098">
            <v>0.39087593469487403</v>
          </cell>
          <cell r="J1098">
            <v>0.27225011021662898</v>
          </cell>
          <cell r="K1098">
            <v>0.20098437090650401</v>
          </cell>
        </row>
        <row r="1099">
          <cell r="B1099">
            <v>42108</v>
          </cell>
          <cell r="H1099">
            <v>0.46146522952305002</v>
          </cell>
          <cell r="I1099">
            <v>0.381513719960697</v>
          </cell>
          <cell r="J1099">
            <v>0.26573386156791501</v>
          </cell>
          <cell r="K1099">
            <v>0.19595102856586999</v>
          </cell>
        </row>
        <row r="1100">
          <cell r="B1100">
            <v>42107</v>
          </cell>
          <cell r="H1100">
            <v>0.47398555730164998</v>
          </cell>
          <cell r="I1100">
            <v>0.38455581523157101</v>
          </cell>
          <cell r="J1100">
            <v>0.26367435062778199</v>
          </cell>
          <cell r="K1100">
            <v>0.19199517405124</v>
          </cell>
        </row>
        <row r="1101">
          <cell r="B1101">
            <v>42104</v>
          </cell>
          <cell r="H1101">
            <v>0.48527906146007999</v>
          </cell>
          <cell r="I1101">
            <v>0.38670138060053599</v>
          </cell>
          <cell r="J1101">
            <v>0.26949028583852203</v>
          </cell>
          <cell r="K1101">
            <v>0.19734023004402501</v>
          </cell>
        </row>
        <row r="1102">
          <cell r="B1102">
            <v>42103</v>
          </cell>
          <cell r="H1102">
            <v>0.46888544008444</v>
          </cell>
          <cell r="I1102">
            <v>0.38075599953369299</v>
          </cell>
          <cell r="J1102">
            <v>0.26291944221327102</v>
          </cell>
          <cell r="K1102">
            <v>0.19078119422273601</v>
          </cell>
        </row>
        <row r="1103">
          <cell r="B1103">
            <v>42102</v>
          </cell>
          <cell r="H1103">
            <v>0.47307743814744002</v>
          </cell>
          <cell r="I1103">
            <v>0.37416656026734901</v>
          </cell>
          <cell r="J1103">
            <v>0.25731500214393999</v>
          </cell>
          <cell r="K1103">
            <v>0.187053394404923</v>
          </cell>
        </row>
        <row r="1104">
          <cell r="B1104">
            <v>42101</v>
          </cell>
          <cell r="H1104">
            <v>0.45276841639233001</v>
          </cell>
          <cell r="I1104">
            <v>0.36290031586719101</v>
          </cell>
          <cell r="J1104">
            <v>0.253951251034225</v>
          </cell>
          <cell r="K1104">
            <v>0.185257156999759</v>
          </cell>
        </row>
        <row r="1105">
          <cell r="B1105">
            <v>42100</v>
          </cell>
          <cell r="H1105">
            <v>0.45485580159538003</v>
          </cell>
          <cell r="I1105">
            <v>0.36486818512371</v>
          </cell>
          <cell r="J1105">
            <v>0.25654209671282702</v>
          </cell>
          <cell r="K1105">
            <v>0.185617181593383</v>
          </cell>
        </row>
        <row r="1106">
          <cell r="B1106">
            <v>42096</v>
          </cell>
          <cell r="H1106">
            <v>0.43482968241711001</v>
          </cell>
          <cell r="I1106">
            <v>0.35643583566024001</v>
          </cell>
          <cell r="J1106">
            <v>0.24829239716637599</v>
          </cell>
          <cell r="K1106">
            <v>0.17781890978436901</v>
          </cell>
        </row>
        <row r="1107">
          <cell r="B1107">
            <v>42095</v>
          </cell>
          <cell r="H1107">
            <v>0.42879805274892002</v>
          </cell>
          <cell r="I1107">
            <v>0.35457341275348397</v>
          </cell>
          <cell r="J1107">
            <v>0.24390178943490601</v>
          </cell>
          <cell r="K1107">
            <v>0.173504973457594</v>
          </cell>
        </row>
        <row r="1108">
          <cell r="B1108">
            <v>42094</v>
          </cell>
          <cell r="H1108">
            <v>0.43942068955484997</v>
          </cell>
          <cell r="I1108">
            <v>0.36030506997374201</v>
          </cell>
          <cell r="J1108">
            <v>0.24885398863409899</v>
          </cell>
          <cell r="K1108">
            <v>0.17867286501925</v>
          </cell>
        </row>
        <row r="1109">
          <cell r="B1109">
            <v>42093</v>
          </cell>
          <cell r="H1109">
            <v>0.45287354902436</v>
          </cell>
          <cell r="I1109">
            <v>0.373228423606215</v>
          </cell>
          <cell r="J1109">
            <v>0.259936104551796</v>
          </cell>
          <cell r="K1109">
            <v>0.191946863109767</v>
          </cell>
        </row>
        <row r="1110">
          <cell r="B1110">
            <v>42090</v>
          </cell>
          <cell r="H1110">
            <v>0.43613194828245</v>
          </cell>
          <cell r="I1110">
            <v>0.35762389044016002</v>
          </cell>
          <cell r="J1110">
            <v>0.244705072380619</v>
          </cell>
          <cell r="K1110">
            <v>0.174465125239087</v>
          </cell>
        </row>
        <row r="1111">
          <cell r="B1111">
            <v>42089</v>
          </cell>
          <cell r="H1111">
            <v>0.42093439668735</v>
          </cell>
          <cell r="I1111">
            <v>0.34989088981286698</v>
          </cell>
          <cell r="J1111">
            <v>0.24176388880501001</v>
          </cell>
          <cell r="K1111">
            <v>0.17218221112760701</v>
          </cell>
        </row>
        <row r="1112">
          <cell r="B1112">
            <v>42088</v>
          </cell>
          <cell r="H1112">
            <v>0.40669968471766998</v>
          </cell>
          <cell r="I1112">
            <v>0.353543652401757</v>
          </cell>
          <cell r="J1112">
            <v>0.244723190182567</v>
          </cell>
          <cell r="K1112">
            <v>0.17485493472827801</v>
          </cell>
        </row>
        <row r="1113">
          <cell r="B1113">
            <v>42087</v>
          </cell>
          <cell r="H1113">
            <v>0.45824906550606997</v>
          </cell>
          <cell r="I1113">
            <v>0.38635442630413203</v>
          </cell>
          <cell r="J1113">
            <v>0.263112759160059</v>
          </cell>
          <cell r="K1113">
            <v>0.19425632635790099</v>
          </cell>
        </row>
        <row r="1114">
          <cell r="B1114">
            <v>42086</v>
          </cell>
          <cell r="H1114">
            <v>0.46819425686463001</v>
          </cell>
          <cell r="I1114">
            <v>0.39086211203570598</v>
          </cell>
          <cell r="J1114">
            <v>0.27091543213977298</v>
          </cell>
          <cell r="K1114">
            <v>0.20121178242993101</v>
          </cell>
        </row>
        <row r="1115">
          <cell r="B1115">
            <v>42083</v>
          </cell>
          <cell r="H1115">
            <v>0.47724093365790998</v>
          </cell>
          <cell r="I1115">
            <v>0.39515038387023399</v>
          </cell>
          <cell r="J1115">
            <v>0.27313800329743998</v>
          </cell>
          <cell r="K1115">
            <v>0.20198168750091999</v>
          </cell>
        </row>
        <row r="1116">
          <cell r="B1116">
            <v>42082</v>
          </cell>
          <cell r="H1116">
            <v>0.48447436299653002</v>
          </cell>
          <cell r="I1116">
            <v>0.38570212447054802</v>
          </cell>
          <cell r="J1116">
            <v>0.26176600254857102</v>
          </cell>
          <cell r="K1116">
            <v>0.19080100661542301</v>
          </cell>
        </row>
        <row r="1117">
          <cell r="B1117">
            <v>42081</v>
          </cell>
          <cell r="H1117">
            <v>0.47320580741243001</v>
          </cell>
          <cell r="I1117">
            <v>0.38305144915870498</v>
          </cell>
          <cell r="J1117">
            <v>0.26794417301293</v>
          </cell>
          <cell r="K1117">
            <v>0.19856949352886999</v>
          </cell>
        </row>
        <row r="1118">
          <cell r="B1118">
            <v>42080</v>
          </cell>
          <cell r="H1118">
            <v>0.45747432863340998</v>
          </cell>
          <cell r="I1118">
            <v>0.37045009686963898</v>
          </cell>
          <cell r="J1118">
            <v>0.252713140841753</v>
          </cell>
          <cell r="K1118">
            <v>0.183510656126571</v>
          </cell>
        </row>
        <row r="1119">
          <cell r="B1119">
            <v>42079</v>
          </cell>
          <cell r="H1119">
            <v>0.43483650623351</v>
          </cell>
          <cell r="I1119">
            <v>0.36825168342224601</v>
          </cell>
          <cell r="J1119">
            <v>0.25688621416449797</v>
          </cell>
          <cell r="K1119">
            <v>0.192020423579806</v>
          </cell>
        </row>
        <row r="1120">
          <cell r="B1120">
            <v>42076</v>
          </cell>
          <cell r="H1120">
            <v>0.41296039444207999</v>
          </cell>
          <cell r="I1120">
            <v>0.35222239492836099</v>
          </cell>
          <cell r="J1120">
            <v>0.24010309029308599</v>
          </cell>
          <cell r="K1120">
            <v>0.176895279642408</v>
          </cell>
        </row>
        <row r="1121">
          <cell r="B1121">
            <v>42075</v>
          </cell>
          <cell r="H1121">
            <v>0.41806476585703001</v>
          </cell>
          <cell r="I1121">
            <v>0.358198391242318</v>
          </cell>
          <cell r="J1121">
            <v>0.24768243116745101</v>
          </cell>
          <cell r="K1121">
            <v>0.186570079439937</v>
          </cell>
        </row>
        <row r="1122">
          <cell r="B1122">
            <v>42074</v>
          </cell>
          <cell r="H1122">
            <v>0.39677566018429999</v>
          </cell>
          <cell r="I1122">
            <v>0.34616598848666902</v>
          </cell>
          <cell r="J1122">
            <v>0.23215547489778501</v>
          </cell>
          <cell r="K1122">
            <v>0.16934164579464001</v>
          </cell>
        </row>
        <row r="1123">
          <cell r="B1123">
            <v>42073</v>
          </cell>
          <cell r="H1123">
            <v>0.38150478315891001</v>
          </cell>
          <cell r="I1123">
            <v>0.34890001609867899</v>
          </cell>
          <cell r="J1123">
            <v>0.234522867685693</v>
          </cell>
          <cell r="K1123">
            <v>0.171168317899415</v>
          </cell>
        </row>
        <row r="1124">
          <cell r="B1124">
            <v>42072</v>
          </cell>
          <cell r="H1124">
            <v>0.40274279119623002</v>
          </cell>
          <cell r="I1124">
            <v>0.37184060642059702</v>
          </cell>
          <cell r="J1124">
            <v>0.25582330311686602</v>
          </cell>
          <cell r="K1124">
            <v>0.193233886217336</v>
          </cell>
        </row>
        <row r="1125">
          <cell r="B1125">
            <v>42069</v>
          </cell>
          <cell r="H1125">
            <v>0.40402831442956</v>
          </cell>
          <cell r="I1125">
            <v>0.36765778093583301</v>
          </cell>
          <cell r="J1125">
            <v>0.250889282112294</v>
          </cell>
          <cell r="K1125">
            <v>0.18402116340160099</v>
          </cell>
        </row>
        <row r="1126">
          <cell r="B1126">
            <v>42068</v>
          </cell>
          <cell r="H1126">
            <v>0.42909631158703998</v>
          </cell>
          <cell r="I1126">
            <v>0.38304589788996302</v>
          </cell>
          <cell r="J1126">
            <v>0.26887422017960799</v>
          </cell>
          <cell r="K1126">
            <v>0.202516801131126</v>
          </cell>
        </row>
        <row r="1127">
          <cell r="B1127">
            <v>42067</v>
          </cell>
          <cell r="H1127">
            <v>0.41703711752120998</v>
          </cell>
          <cell r="I1127">
            <v>0.37869647883023599</v>
          </cell>
          <cell r="J1127">
            <v>0.26735836408327002</v>
          </cell>
          <cell r="K1127">
            <v>0.19994276154664201</v>
          </cell>
        </row>
        <row r="1128">
          <cell r="B1128">
            <v>42066</v>
          </cell>
          <cell r="H1128">
            <v>0.45429567769943002</v>
          </cell>
          <cell r="I1128">
            <v>0.38223813277524599</v>
          </cell>
          <cell r="J1128">
            <v>0.272944686350652</v>
          </cell>
          <cell r="K1128">
            <v>0.20700233214008301</v>
          </cell>
        </row>
        <row r="1129">
          <cell r="B1129">
            <v>42065</v>
          </cell>
          <cell r="H1129">
            <v>0.46952734758037001</v>
          </cell>
          <cell r="I1129">
            <v>0.39006547721481699</v>
          </cell>
          <cell r="J1129">
            <v>0.27874836184874102</v>
          </cell>
          <cell r="K1129">
            <v>0.212655746674344</v>
          </cell>
        </row>
        <row r="1130">
          <cell r="B1130">
            <v>42062</v>
          </cell>
          <cell r="H1130">
            <v>0.45869951215891003</v>
          </cell>
          <cell r="I1130">
            <v>0.37769439155318901</v>
          </cell>
          <cell r="J1130">
            <v>0.27096380667097503</v>
          </cell>
          <cell r="K1130">
            <v>0.20231645593532599</v>
          </cell>
        </row>
        <row r="1131">
          <cell r="B1131">
            <v>42061</v>
          </cell>
          <cell r="H1131">
            <v>0.47417057403444002</v>
          </cell>
          <cell r="I1131">
            <v>0.38445592015055002</v>
          </cell>
          <cell r="J1131">
            <v>0.27473230947621402</v>
          </cell>
          <cell r="K1131">
            <v>0.20773507239815001</v>
          </cell>
        </row>
        <row r="1132">
          <cell r="B1132">
            <v>42060</v>
          </cell>
          <cell r="H1132">
            <v>0.45957099064146001</v>
          </cell>
          <cell r="I1132">
            <v>0.37869647883023599</v>
          </cell>
          <cell r="J1132">
            <v>0.27661662127150699</v>
          </cell>
          <cell r="K1132">
            <v>0.208408110252013</v>
          </cell>
        </row>
        <row r="1133">
          <cell r="B1133">
            <v>42059</v>
          </cell>
          <cell r="H1133">
            <v>0.45614508497921002</v>
          </cell>
          <cell r="I1133">
            <v>0.37896849099861801</v>
          </cell>
          <cell r="J1133">
            <v>0.27759492218404103</v>
          </cell>
          <cell r="K1133">
            <v>0.207388262696971</v>
          </cell>
        </row>
        <row r="1134">
          <cell r="B1134">
            <v>42058</v>
          </cell>
          <cell r="H1134">
            <v>0.45226017179036998</v>
          </cell>
          <cell r="I1134">
            <v>0.37698394017952802</v>
          </cell>
          <cell r="J1134">
            <v>0.274080008213404</v>
          </cell>
          <cell r="K1134">
            <v>0.201264874072585</v>
          </cell>
        </row>
        <row r="1135">
          <cell r="B1135">
            <v>42055</v>
          </cell>
          <cell r="H1135">
            <v>0.47218436054888002</v>
          </cell>
          <cell r="I1135">
            <v>0.37559612299390999</v>
          </cell>
          <cell r="J1135">
            <v>0.27446658171430699</v>
          </cell>
          <cell r="K1135">
            <v>0.20282968840894899</v>
          </cell>
        </row>
        <row r="1136">
          <cell r="B1136">
            <v>42054</v>
          </cell>
          <cell r="H1136">
            <v>0.46038235396969002</v>
          </cell>
          <cell r="I1136">
            <v>0.36691671431505701</v>
          </cell>
          <cell r="J1136">
            <v>0.26670612321313197</v>
          </cell>
          <cell r="K1136">
            <v>0.192574056625264</v>
          </cell>
        </row>
        <row r="1137">
          <cell r="B1137">
            <v>42053</v>
          </cell>
          <cell r="H1137">
            <v>0.44860397602231999</v>
          </cell>
          <cell r="I1137">
            <v>0.36182611760917999</v>
          </cell>
          <cell r="J1137">
            <v>0.26805281943194698</v>
          </cell>
          <cell r="K1137">
            <v>0.19549685532305899</v>
          </cell>
        </row>
        <row r="1138">
          <cell r="B1138">
            <v>42052</v>
          </cell>
          <cell r="H1138">
            <v>0.43707011428994003</v>
          </cell>
          <cell r="I1138">
            <v>0.359858220596317</v>
          </cell>
          <cell r="J1138">
            <v>0.26845153186015502</v>
          </cell>
          <cell r="K1138">
            <v>0.19667250334362299</v>
          </cell>
        </row>
        <row r="1139">
          <cell r="B1139">
            <v>42048</v>
          </cell>
          <cell r="H1139">
            <v>0.43586927333939002</v>
          </cell>
          <cell r="I1139">
            <v>0.35835099562004902</v>
          </cell>
          <cell r="J1139">
            <v>0.26642831691659202</v>
          </cell>
          <cell r="K1139">
            <v>0.19480063670452499</v>
          </cell>
        </row>
        <row r="1140">
          <cell r="B1140">
            <v>42047</v>
          </cell>
          <cell r="H1140">
            <v>0.39290172466118001</v>
          </cell>
          <cell r="I1140">
            <v>0.348294900049406</v>
          </cell>
          <cell r="J1140">
            <v>0.26128890043059999</v>
          </cell>
          <cell r="K1140">
            <v>0.191686304949444</v>
          </cell>
        </row>
        <row r="1141">
          <cell r="B1141">
            <v>42046</v>
          </cell>
          <cell r="H1141">
            <v>0.37552035259838001</v>
          </cell>
          <cell r="I1141">
            <v>0.33263207856155502</v>
          </cell>
          <cell r="J1141">
            <v>0.24924056213500201</v>
          </cell>
          <cell r="K1141">
            <v>0.184376652628225</v>
          </cell>
        </row>
        <row r="1142">
          <cell r="B1142">
            <v>42045</v>
          </cell>
          <cell r="H1142">
            <v>0.37178658311236001</v>
          </cell>
          <cell r="I1142">
            <v>0.32887384186655799</v>
          </cell>
          <cell r="J1142">
            <v>0.24927685813157099</v>
          </cell>
          <cell r="K1142">
            <v>0.18481554884534901</v>
          </cell>
        </row>
        <row r="1143">
          <cell r="B1143">
            <v>42044</v>
          </cell>
          <cell r="H1143">
            <v>0.34737638222012002</v>
          </cell>
          <cell r="I1143">
            <v>0.31176752396760299</v>
          </cell>
          <cell r="J1143">
            <v>0.236080998653244</v>
          </cell>
          <cell r="K1143">
            <v>0.175562544809542</v>
          </cell>
        </row>
        <row r="1144">
          <cell r="B1144">
            <v>42041</v>
          </cell>
          <cell r="H1144">
            <v>0.36267308807241</v>
          </cell>
          <cell r="I1144">
            <v>0.31687194333264901</v>
          </cell>
          <cell r="J1144">
            <v>0.24135327902018899</v>
          </cell>
          <cell r="K1144">
            <v>0.181866850814944</v>
          </cell>
        </row>
        <row r="1145">
          <cell r="B1145">
            <v>42040</v>
          </cell>
          <cell r="H1145">
            <v>0.36688530474190001</v>
          </cell>
          <cell r="I1145">
            <v>0.32261756199379299</v>
          </cell>
          <cell r="J1145">
            <v>0.24561096247803199</v>
          </cell>
          <cell r="K1145">
            <v>0.18588448312832501</v>
          </cell>
        </row>
        <row r="1146">
          <cell r="B1146">
            <v>42039</v>
          </cell>
          <cell r="H1146">
            <v>0.35727461957224999</v>
          </cell>
          <cell r="I1146">
            <v>0.30918351939335698</v>
          </cell>
          <cell r="J1146">
            <v>0.232922461846929</v>
          </cell>
          <cell r="K1146">
            <v>0.17183668777320801</v>
          </cell>
        </row>
        <row r="1147">
          <cell r="B1147">
            <v>42038</v>
          </cell>
          <cell r="H1147">
            <v>0.33912313580082998</v>
          </cell>
          <cell r="I1147">
            <v>0.31224781973920102</v>
          </cell>
          <cell r="J1147">
            <v>0.23806791760023699</v>
          </cell>
          <cell r="K1147">
            <v>0.171397798186738</v>
          </cell>
        </row>
        <row r="1148">
          <cell r="B1148">
            <v>42037</v>
          </cell>
          <cell r="H1148">
            <v>0.31784384372939001</v>
          </cell>
          <cell r="I1148">
            <v>0.29807812300501302</v>
          </cell>
          <cell r="J1148">
            <v>0.220445335571888</v>
          </cell>
          <cell r="K1148">
            <v>0.15115034843056499</v>
          </cell>
        </row>
        <row r="1149">
          <cell r="B1149">
            <v>42034</v>
          </cell>
          <cell r="H1149">
            <v>0.29729499689692002</v>
          </cell>
          <cell r="I1149">
            <v>0.28657320180527301</v>
          </cell>
          <cell r="J1149">
            <v>0.20482779029248199</v>
          </cell>
          <cell r="K1149">
            <v>0.13814830659375299</v>
          </cell>
        </row>
        <row r="1150">
          <cell r="B1150">
            <v>42033</v>
          </cell>
          <cell r="H1150">
            <v>0.32065639491086001</v>
          </cell>
          <cell r="I1150">
            <v>0.29994343257151401</v>
          </cell>
          <cell r="J1150">
            <v>0.220686906264532</v>
          </cell>
          <cell r="K1150">
            <v>0.15485094930767901</v>
          </cell>
        </row>
        <row r="1151">
          <cell r="B1151">
            <v>42032</v>
          </cell>
          <cell r="H1151">
            <v>0.30138400268949</v>
          </cell>
          <cell r="I1151">
            <v>0.28733650125736199</v>
          </cell>
          <cell r="J1151">
            <v>0.20915794495811799</v>
          </cell>
          <cell r="K1151">
            <v>0.139900118620402</v>
          </cell>
        </row>
        <row r="1152">
          <cell r="B1152">
            <v>42031</v>
          </cell>
          <cell r="H1152">
            <v>0.32039535006767</v>
          </cell>
          <cell r="I1152">
            <v>0.29941323089392102</v>
          </cell>
          <cell r="J1152">
            <v>0.225699498136886</v>
          </cell>
          <cell r="K1152">
            <v>0.152885709805855</v>
          </cell>
        </row>
        <row r="1153">
          <cell r="B1153">
            <v>42030</v>
          </cell>
          <cell r="H1153">
            <v>0.34126485742369</v>
          </cell>
          <cell r="I1153">
            <v>0.32446605121600502</v>
          </cell>
          <cell r="J1153">
            <v>0.242331700718069</v>
          </cell>
          <cell r="K1153">
            <v>0.17221328900060701</v>
          </cell>
        </row>
        <row r="1154">
          <cell r="B1154">
            <v>42027</v>
          </cell>
          <cell r="H1154">
            <v>0.33702954899936999</v>
          </cell>
          <cell r="I1154">
            <v>0.32061349846507398</v>
          </cell>
          <cell r="J1154">
            <v>0.23914900684248999</v>
          </cell>
          <cell r="K1154">
            <v>0.17180884565912</v>
          </cell>
        </row>
        <row r="1155">
          <cell r="B1155">
            <v>42026</v>
          </cell>
          <cell r="H1155">
            <v>0.31838805896535</v>
          </cell>
          <cell r="I1155">
            <v>0.31853732395538997</v>
          </cell>
          <cell r="J1155">
            <v>0.24599137592627299</v>
          </cell>
          <cell r="K1155">
            <v>0.181183323267228</v>
          </cell>
        </row>
        <row r="1156">
          <cell r="B1156">
            <v>42025</v>
          </cell>
          <cell r="H1156">
            <v>0.29721174067161998</v>
          </cell>
          <cell r="I1156">
            <v>0.29550510994287699</v>
          </cell>
          <cell r="J1156">
            <v>0.22725158983712099</v>
          </cell>
          <cell r="K1156">
            <v>0.16396343653430501</v>
          </cell>
        </row>
        <row r="1157">
          <cell r="B1157">
            <v>42024</v>
          </cell>
          <cell r="H1157">
            <v>0.29536585124421999</v>
          </cell>
          <cell r="I1157">
            <v>0.29201619305092202</v>
          </cell>
          <cell r="J1157">
            <v>0.221472011015624</v>
          </cell>
          <cell r="K1157">
            <v>0.161374245906551</v>
          </cell>
        </row>
        <row r="1158">
          <cell r="B1158">
            <v>42020</v>
          </cell>
          <cell r="H1158">
            <v>0.29601484115219001</v>
          </cell>
          <cell r="I1158">
            <v>0.28633441398031501</v>
          </cell>
          <cell r="J1158">
            <v>0.21958172034568799</v>
          </cell>
          <cell r="K1158">
            <v>0.16113155072678401</v>
          </cell>
        </row>
        <row r="1159">
          <cell r="B1159">
            <v>42019</v>
          </cell>
          <cell r="H1159">
            <v>0.27493385717898</v>
          </cell>
          <cell r="I1159">
            <v>0.268692454160398</v>
          </cell>
          <cell r="J1159">
            <v>0.20342668027514901</v>
          </cell>
          <cell r="K1159">
            <v>0.14847632522180501</v>
          </cell>
        </row>
        <row r="1160">
          <cell r="B1160">
            <v>42018</v>
          </cell>
          <cell r="H1160">
            <v>0.30361308482691002</v>
          </cell>
          <cell r="I1160">
            <v>0.28770554960336198</v>
          </cell>
          <cell r="J1160">
            <v>0.214659717483075</v>
          </cell>
          <cell r="K1160">
            <v>0.155529941488395</v>
          </cell>
        </row>
        <row r="1161">
          <cell r="B1161">
            <v>42017</v>
          </cell>
          <cell r="H1161">
            <v>0.31961441903895998</v>
          </cell>
          <cell r="I1161">
            <v>0.29386196215145</v>
          </cell>
          <cell r="J1161">
            <v>0.22176189584679601</v>
          </cell>
          <cell r="K1161">
            <v>0.16790207124177001</v>
          </cell>
        </row>
        <row r="1162">
          <cell r="B1162">
            <v>42016</v>
          </cell>
          <cell r="H1162">
            <v>0.31834783623328999</v>
          </cell>
          <cell r="I1162">
            <v>0.294752940784616</v>
          </cell>
          <cell r="J1162">
            <v>0.22492043265311101</v>
          </cell>
          <cell r="K1162">
            <v>0.16970296336569901</v>
          </cell>
        </row>
        <row r="1163">
          <cell r="B1163">
            <v>42013</v>
          </cell>
          <cell r="H1163">
            <v>0.32368624843909</v>
          </cell>
          <cell r="I1163">
            <v>0.305677782157112</v>
          </cell>
          <cell r="J1163">
            <v>0.234915480453911</v>
          </cell>
          <cell r="K1163">
            <v>0.176103486784183</v>
          </cell>
        </row>
        <row r="1164">
          <cell r="B1164">
            <v>42012</v>
          </cell>
          <cell r="H1164">
            <v>0.3301103041556</v>
          </cell>
          <cell r="I1164">
            <v>0.31459314751386402</v>
          </cell>
          <cell r="J1164">
            <v>0.245381409927348</v>
          </cell>
          <cell r="K1164">
            <v>0.18740875101847701</v>
          </cell>
        </row>
        <row r="1165">
          <cell r="B1165">
            <v>42011</v>
          </cell>
          <cell r="H1165">
            <v>0.29118960674824002</v>
          </cell>
          <cell r="I1165">
            <v>0.29080049295266402</v>
          </cell>
          <cell r="J1165">
            <v>0.223495165566514</v>
          </cell>
          <cell r="K1165">
            <v>0.16596855941699101</v>
          </cell>
        </row>
        <row r="1166">
          <cell r="B1166">
            <v>42010</v>
          </cell>
          <cell r="H1166">
            <v>0.28487023182141002</v>
          </cell>
          <cell r="I1166">
            <v>0.27477675572752203</v>
          </cell>
          <cell r="J1166">
            <v>0.209429711987342</v>
          </cell>
          <cell r="K1166">
            <v>0.151853297162411</v>
          </cell>
        </row>
        <row r="1167">
          <cell r="B1167">
            <v>42009</v>
          </cell>
          <cell r="H1167">
            <v>0.29925121263226001</v>
          </cell>
          <cell r="I1167">
            <v>0.29138326514524898</v>
          </cell>
          <cell r="J1167">
            <v>0.22028227535435399</v>
          </cell>
          <cell r="K1167">
            <v>0.16047379652926</v>
          </cell>
        </row>
        <row r="1168">
          <cell r="B1168">
            <v>42006</v>
          </cell>
          <cell r="H1168">
            <v>0.31262264484365998</v>
          </cell>
          <cell r="I1168">
            <v>0.31198965798633299</v>
          </cell>
          <cell r="J1168">
            <v>0.24300199899748201</v>
          </cell>
          <cell r="K1168">
            <v>0.18244379060749</v>
          </cell>
        </row>
        <row r="1169">
          <cell r="B1169">
            <v>42004</v>
          </cell>
          <cell r="H1169">
            <v>0.32740988860420001</v>
          </cell>
          <cell r="I1169">
            <v>0.31455426087632299</v>
          </cell>
          <cell r="J1169">
            <v>0.24342468731693501</v>
          </cell>
          <cell r="K1169">
            <v>0.18178603640996599</v>
          </cell>
        </row>
        <row r="1170">
          <cell r="B1170">
            <v>42003</v>
          </cell>
          <cell r="H1170">
            <v>0.32952486645293</v>
          </cell>
          <cell r="I1170">
            <v>0.32604263929521099</v>
          </cell>
          <cell r="J1170">
            <v>0.25637903649529198</v>
          </cell>
          <cell r="K1170">
            <v>0.192395082025726</v>
          </cell>
        </row>
        <row r="1171">
          <cell r="B1171">
            <v>42002</v>
          </cell>
          <cell r="H1171">
            <v>0.34609600319558997</v>
          </cell>
          <cell r="I1171">
            <v>0.33422251705627298</v>
          </cell>
          <cell r="J1171">
            <v>0.262551167692336</v>
          </cell>
          <cell r="K1171">
            <v>0.19605256376306601</v>
          </cell>
        </row>
        <row r="1172">
          <cell r="B1172">
            <v>41999</v>
          </cell>
          <cell r="H1172">
            <v>0.35688990981384999</v>
          </cell>
          <cell r="I1172">
            <v>0.33420855561538598</v>
          </cell>
          <cell r="J1172">
            <v>0.26146403918276601</v>
          </cell>
          <cell r="K1172">
            <v>0.197079015449005</v>
          </cell>
        </row>
        <row r="1173">
          <cell r="B1173">
            <v>41997</v>
          </cell>
          <cell r="H1173">
            <v>0.35202627069055997</v>
          </cell>
          <cell r="I1173">
            <v>0.32494079571886197</v>
          </cell>
          <cell r="J1173">
            <v>0.25730292360930801</v>
          </cell>
          <cell r="K1173">
            <v>0.19552081187418999</v>
          </cell>
        </row>
        <row r="1174">
          <cell r="B1174">
            <v>41996</v>
          </cell>
          <cell r="H1174">
            <v>0.34803419036493</v>
          </cell>
          <cell r="I1174">
            <v>0.32270632678098599</v>
          </cell>
          <cell r="J1174">
            <v>0.25747806236147402</v>
          </cell>
          <cell r="K1174">
            <v>0.19512025409566</v>
          </cell>
        </row>
        <row r="1175">
          <cell r="B1175">
            <v>41995</v>
          </cell>
          <cell r="H1175">
            <v>0.34728122223634</v>
          </cell>
          <cell r="I1175">
            <v>0.32714734177496302</v>
          </cell>
          <cell r="J1175">
            <v>0.25528586871840703</v>
          </cell>
          <cell r="K1175">
            <v>0.19082820555612001</v>
          </cell>
        </row>
        <row r="1176">
          <cell r="B1176">
            <v>41992</v>
          </cell>
          <cell r="H1176">
            <v>0.34583769977723</v>
          </cell>
          <cell r="I1176">
            <v>0.322695224243501</v>
          </cell>
          <cell r="J1176">
            <v>0.25052082641334</v>
          </cell>
          <cell r="K1176">
            <v>0.18057464916698401</v>
          </cell>
        </row>
        <row r="1177">
          <cell r="B1177">
            <v>41991</v>
          </cell>
          <cell r="H1177">
            <v>0.34226029841741001</v>
          </cell>
          <cell r="I1177">
            <v>0.317982197081143</v>
          </cell>
          <cell r="J1177">
            <v>0.244831896994257</v>
          </cell>
          <cell r="K1177">
            <v>0.17880755348399499</v>
          </cell>
        </row>
        <row r="1178">
          <cell r="B1178">
            <v>41990</v>
          </cell>
          <cell r="H1178">
            <v>0.29952207073497999</v>
          </cell>
          <cell r="I1178">
            <v>0.289090674423639</v>
          </cell>
          <cell r="J1178">
            <v>0.21563807878828101</v>
          </cell>
          <cell r="K1178">
            <v>0.15087385017920399</v>
          </cell>
        </row>
        <row r="1179">
          <cell r="B1179">
            <v>41989</v>
          </cell>
          <cell r="H1179">
            <v>0.25934535330028002</v>
          </cell>
          <cell r="I1179">
            <v>0.26231135400995897</v>
          </cell>
          <cell r="J1179">
            <v>0.19139042051418301</v>
          </cell>
          <cell r="K1179">
            <v>0.13177756807083599</v>
          </cell>
        </row>
        <row r="1180">
          <cell r="B1180">
            <v>41988</v>
          </cell>
          <cell r="H1180">
            <v>0.27786183919779001</v>
          </cell>
          <cell r="I1180">
            <v>0.278224093616596</v>
          </cell>
          <cell r="J1180">
            <v>0.201590743011058</v>
          </cell>
          <cell r="K1180">
            <v>0.13920195722039</v>
          </cell>
        </row>
        <row r="1181">
          <cell r="B1181">
            <v>41985</v>
          </cell>
          <cell r="H1181">
            <v>0.28597409222483999</v>
          </cell>
          <cell r="I1181">
            <v>0.291669238754517</v>
          </cell>
          <cell r="J1181">
            <v>0.20926061250249101</v>
          </cell>
          <cell r="K1181">
            <v>0.14583196755684899</v>
          </cell>
        </row>
        <row r="1182">
          <cell r="B1182">
            <v>41984</v>
          </cell>
          <cell r="H1182">
            <v>0.28806664503785001</v>
          </cell>
          <cell r="I1182">
            <v>0.30681312764032198</v>
          </cell>
          <cell r="J1182">
            <v>0.22919019464558599</v>
          </cell>
          <cell r="K1182">
            <v>0.166752322553816</v>
          </cell>
        </row>
        <row r="1183">
          <cell r="B1183">
            <v>41983</v>
          </cell>
          <cell r="H1183">
            <v>0.28683814533235003</v>
          </cell>
          <cell r="I1183">
            <v>0.30011269075547198</v>
          </cell>
          <cell r="J1183">
            <v>0.22364010798209999</v>
          </cell>
          <cell r="K1183">
            <v>0.162562452384863</v>
          </cell>
        </row>
        <row r="1184">
          <cell r="B1184">
            <v>41982</v>
          </cell>
          <cell r="H1184">
            <v>0.31544781608925998</v>
          </cell>
          <cell r="I1184">
            <v>0.32299785165899603</v>
          </cell>
          <cell r="J1184">
            <v>0.24398042069536099</v>
          </cell>
          <cell r="K1184">
            <v>0.18033583955017299</v>
          </cell>
        </row>
        <row r="1185">
          <cell r="B1185">
            <v>41981</v>
          </cell>
          <cell r="H1185">
            <v>0.29628213953322002</v>
          </cell>
          <cell r="I1185">
            <v>0.31584218298091998</v>
          </cell>
          <cell r="J1185">
            <v>0.24427634479384999</v>
          </cell>
          <cell r="K1185">
            <v>0.18373612486852001</v>
          </cell>
        </row>
        <row r="1186">
          <cell r="B1186">
            <v>41978</v>
          </cell>
          <cell r="H1186">
            <v>0.31940112107169</v>
          </cell>
          <cell r="I1186">
            <v>0.326964122150117</v>
          </cell>
          <cell r="J1186">
            <v>0.25337148137187998</v>
          </cell>
          <cell r="K1186">
            <v>0.19078507978569201</v>
          </cell>
        </row>
        <row r="1187">
          <cell r="B1187">
            <v>41977</v>
          </cell>
          <cell r="H1187">
            <v>0.30907850105818002</v>
          </cell>
          <cell r="I1187">
            <v>0.323822131798222</v>
          </cell>
          <cell r="J1187">
            <v>0.25128781336248301</v>
          </cell>
          <cell r="K1187">
            <v>0.18689358239402901</v>
          </cell>
        </row>
        <row r="1188">
          <cell r="B1188">
            <v>41976</v>
          </cell>
          <cell r="H1188">
            <v>0.30114990617148002</v>
          </cell>
          <cell r="I1188">
            <v>0.32521835915598502</v>
          </cell>
          <cell r="J1188">
            <v>0.252743397571007</v>
          </cell>
          <cell r="K1188">
            <v>0.18772370706019401</v>
          </cell>
        </row>
        <row r="1189">
          <cell r="B1189">
            <v>41975</v>
          </cell>
          <cell r="H1189">
            <v>0.29877022105864998</v>
          </cell>
          <cell r="I1189">
            <v>0.32003899766291599</v>
          </cell>
          <cell r="J1189">
            <v>0.24804478720641601</v>
          </cell>
          <cell r="K1189">
            <v>0.18553106266559699</v>
          </cell>
        </row>
        <row r="1190">
          <cell r="B1190">
            <v>41974</v>
          </cell>
          <cell r="H1190">
            <v>0.28639976859840999</v>
          </cell>
          <cell r="I1190">
            <v>0.312139542242379</v>
          </cell>
          <cell r="J1190">
            <v>0.24012724736235</v>
          </cell>
          <cell r="K1190">
            <v>0.178718066184226</v>
          </cell>
        </row>
        <row r="1191">
          <cell r="B1191">
            <v>41971</v>
          </cell>
          <cell r="H1191">
            <v>0.30465940309869</v>
          </cell>
          <cell r="I1191">
            <v>0.32998126446799397</v>
          </cell>
          <cell r="J1191">
            <v>0.248654813598014</v>
          </cell>
          <cell r="K1191">
            <v>0.182128834565772</v>
          </cell>
        </row>
        <row r="1192">
          <cell r="B1192">
            <v>41969</v>
          </cell>
          <cell r="H1192">
            <v>0.30902258345750999</v>
          </cell>
          <cell r="I1192">
            <v>0.32878493829764799</v>
          </cell>
          <cell r="J1192">
            <v>0.25183750747359301</v>
          </cell>
          <cell r="K1192">
            <v>0.182096331102267</v>
          </cell>
        </row>
        <row r="1193">
          <cell r="B1193">
            <v>41968</v>
          </cell>
          <cell r="H1193">
            <v>0.28809479386807002</v>
          </cell>
          <cell r="I1193">
            <v>0.32071622469315397</v>
          </cell>
          <cell r="J1193">
            <v>0.24833467203758899</v>
          </cell>
          <cell r="K1193">
            <v>0.18124691123438699</v>
          </cell>
        </row>
        <row r="1194">
          <cell r="B1194">
            <v>41967</v>
          </cell>
          <cell r="H1194">
            <v>0.29221052669233</v>
          </cell>
          <cell r="I1194">
            <v>0.31978363930076198</v>
          </cell>
          <cell r="J1194">
            <v>0.24977195726614501</v>
          </cell>
          <cell r="K1194">
            <v>0.18144323825416001</v>
          </cell>
        </row>
        <row r="1195">
          <cell r="B1195">
            <v>41964</v>
          </cell>
          <cell r="H1195">
            <v>0.27989192539428998</v>
          </cell>
          <cell r="I1195">
            <v>0.30814820777288598</v>
          </cell>
          <cell r="J1195">
            <v>0.24620281067500899</v>
          </cell>
          <cell r="K1195">
            <v>0.18092340164964199</v>
          </cell>
        </row>
        <row r="1196">
          <cell r="B1196">
            <v>41963</v>
          </cell>
          <cell r="H1196">
            <v>0.27593878334868999</v>
          </cell>
          <cell r="I1196">
            <v>0.30506722586447099</v>
          </cell>
          <cell r="J1196">
            <v>0.23971059831021299</v>
          </cell>
          <cell r="K1196">
            <v>0.17488549541030499</v>
          </cell>
        </row>
        <row r="1197">
          <cell r="B1197">
            <v>41962</v>
          </cell>
          <cell r="H1197">
            <v>0.26794272113558998</v>
          </cell>
          <cell r="I1197">
            <v>0.297806138592975</v>
          </cell>
          <cell r="J1197">
            <v>0.237276773581829</v>
          </cell>
          <cell r="K1197">
            <v>0.17267951014084501</v>
          </cell>
        </row>
        <row r="1198">
          <cell r="B1198">
            <v>41961</v>
          </cell>
          <cell r="H1198">
            <v>0.29040143238887001</v>
          </cell>
          <cell r="I1198">
            <v>0.30522538151094403</v>
          </cell>
          <cell r="J1198">
            <v>0.23913686791518499</v>
          </cell>
          <cell r="K1198">
            <v>0.17281807753789399</v>
          </cell>
        </row>
        <row r="1199">
          <cell r="B1199">
            <v>41960</v>
          </cell>
          <cell r="H1199">
            <v>0.29148142905052998</v>
          </cell>
          <cell r="I1199">
            <v>0.29649881480412299</v>
          </cell>
          <cell r="J1199">
            <v>0.23280765537525</v>
          </cell>
          <cell r="K1199">
            <v>0.170161154784537</v>
          </cell>
        </row>
        <row r="1200">
          <cell r="B1200">
            <v>41957</v>
          </cell>
          <cell r="H1200">
            <v>0.31694235996047998</v>
          </cell>
          <cell r="I1200">
            <v>0.30136727749127101</v>
          </cell>
          <cell r="J1200">
            <v>0.23190176527783701</v>
          </cell>
          <cell r="K1200">
            <v>0.169298520024212</v>
          </cell>
        </row>
        <row r="1201">
          <cell r="B1201">
            <v>41956</v>
          </cell>
          <cell r="H1201">
            <v>0.31263735792147002</v>
          </cell>
          <cell r="I1201">
            <v>0.299035772375776</v>
          </cell>
          <cell r="J1201">
            <v>0.23160590157202099</v>
          </cell>
          <cell r="K1201">
            <v>0.17049528004555201</v>
          </cell>
        </row>
        <row r="1202">
          <cell r="B1202">
            <v>41955</v>
          </cell>
          <cell r="H1202">
            <v>0.32629636261832001</v>
          </cell>
          <cell r="I1202">
            <v>0.29764795519015802</v>
          </cell>
          <cell r="J1202">
            <v>0.230953660701884</v>
          </cell>
          <cell r="K1202">
            <v>0.16780390441655699</v>
          </cell>
        </row>
        <row r="1203">
          <cell r="B1203">
            <v>41954</v>
          </cell>
          <cell r="H1203">
            <v>0.32406502060360998</v>
          </cell>
          <cell r="I1203">
            <v>0.29360108027689702</v>
          </cell>
          <cell r="J1203">
            <v>0.23181733632075799</v>
          </cell>
          <cell r="K1203">
            <v>0.16798301162916501</v>
          </cell>
        </row>
        <row r="1204">
          <cell r="B1204">
            <v>41953</v>
          </cell>
          <cell r="H1204">
            <v>0.31779183604507</v>
          </cell>
          <cell r="I1204">
            <v>0.291119663149013</v>
          </cell>
          <cell r="J1204">
            <v>0.23095969996919999</v>
          </cell>
          <cell r="K1204">
            <v>0.167906082787144</v>
          </cell>
        </row>
        <row r="1205">
          <cell r="B1205">
            <v>41950</v>
          </cell>
          <cell r="H1205">
            <v>0.31230107979096999</v>
          </cell>
          <cell r="I1205">
            <v>0.28582089386529302</v>
          </cell>
          <cell r="J1205">
            <v>0.227130804490799</v>
          </cell>
          <cell r="K1205">
            <v>0.16526638647160499</v>
          </cell>
        </row>
        <row r="1206">
          <cell r="B1206">
            <v>41949</v>
          </cell>
          <cell r="H1206">
            <v>0.29620902641683999</v>
          </cell>
          <cell r="I1206">
            <v>0.28746973170718199</v>
          </cell>
          <cell r="J1206">
            <v>0.22670201651135699</v>
          </cell>
          <cell r="K1206">
            <v>0.16397612760512301</v>
          </cell>
        </row>
        <row r="1207">
          <cell r="B1207">
            <v>41948</v>
          </cell>
          <cell r="H1207">
            <v>0.28878868728515</v>
          </cell>
          <cell r="I1207">
            <v>0.28254298069823802</v>
          </cell>
          <cell r="J1207">
            <v>0.222087955889192</v>
          </cell>
          <cell r="K1207">
            <v>0.15933855571118499</v>
          </cell>
        </row>
        <row r="1208">
          <cell r="B1208">
            <v>41947</v>
          </cell>
          <cell r="H1208">
            <v>0.29561638055291001</v>
          </cell>
          <cell r="I1208">
            <v>0.283353438178295</v>
          </cell>
          <cell r="J1208">
            <v>0.21516097667031001</v>
          </cell>
          <cell r="K1208">
            <v>0.15266218384538499</v>
          </cell>
        </row>
        <row r="1209">
          <cell r="B1209">
            <v>41946</v>
          </cell>
          <cell r="H1209">
            <v>0.2946451144885</v>
          </cell>
          <cell r="I1209">
            <v>0.287591859619516</v>
          </cell>
          <cell r="J1209">
            <v>0.21860945870047099</v>
          </cell>
          <cell r="K1209">
            <v>0.151495215350265</v>
          </cell>
        </row>
        <row r="1210">
          <cell r="B1210">
            <v>41943</v>
          </cell>
          <cell r="H1210">
            <v>0.30276030181037</v>
          </cell>
          <cell r="I1210">
            <v>0.285324166338217</v>
          </cell>
          <cell r="J1210">
            <v>0.21875434072338301</v>
          </cell>
          <cell r="K1210">
            <v>0.15310509160788199</v>
          </cell>
        </row>
        <row r="1211">
          <cell r="B1211">
            <v>41942</v>
          </cell>
          <cell r="H1211">
            <v>0.25772566123259999</v>
          </cell>
          <cell r="I1211">
            <v>0.26739354054369102</v>
          </cell>
          <cell r="J1211">
            <v>0.20462245520373501</v>
          </cell>
          <cell r="K1211">
            <v>0.14016871313277901</v>
          </cell>
        </row>
        <row r="1212">
          <cell r="B1212">
            <v>41941</v>
          </cell>
          <cell r="H1212">
            <v>0.23834674092805999</v>
          </cell>
          <cell r="I1212">
            <v>0.26269991506558799</v>
          </cell>
          <cell r="J1212">
            <v>0.19716396006836501</v>
          </cell>
          <cell r="K1212">
            <v>0.12550771494107099</v>
          </cell>
        </row>
        <row r="1213">
          <cell r="B1213">
            <v>41940</v>
          </cell>
          <cell r="H1213">
            <v>0.24911223403818999</v>
          </cell>
          <cell r="I1213">
            <v>0.26688002042866898</v>
          </cell>
          <cell r="J1213">
            <v>0.198824758580289</v>
          </cell>
          <cell r="K1213">
            <v>0.1275923592513</v>
          </cell>
        </row>
        <row r="1214">
          <cell r="B1214">
            <v>41939</v>
          </cell>
          <cell r="H1214">
            <v>0.21701346343777</v>
          </cell>
          <cell r="I1214">
            <v>0.245130205008355</v>
          </cell>
          <cell r="J1214">
            <v>0.184680794526008</v>
          </cell>
          <cell r="K1214">
            <v>0.11513929574118401</v>
          </cell>
        </row>
        <row r="1215">
          <cell r="B1215">
            <v>41936</v>
          </cell>
          <cell r="H1215">
            <v>0.21771303418035001</v>
          </cell>
          <cell r="I1215">
            <v>0.24451678981231201</v>
          </cell>
          <cell r="J1215">
            <v>0.186462378384254</v>
          </cell>
          <cell r="K1215">
            <v>0.114308521270974</v>
          </cell>
        </row>
        <row r="1216">
          <cell r="B1216">
            <v>41935</v>
          </cell>
          <cell r="H1216">
            <v>0.18816987745729999</v>
          </cell>
          <cell r="I1216">
            <v>0.235931697189393</v>
          </cell>
          <cell r="J1216">
            <v>0.17815228616464199</v>
          </cell>
          <cell r="K1216">
            <v>0.105853788241871</v>
          </cell>
        </row>
        <row r="1217">
          <cell r="B1217">
            <v>41934</v>
          </cell>
          <cell r="H1217">
            <v>0.15210376085239</v>
          </cell>
          <cell r="I1217">
            <v>0.21651893815331499</v>
          </cell>
          <cell r="J1217">
            <v>0.163833243750868</v>
          </cell>
          <cell r="K1217">
            <v>9.1493112239585006E-2</v>
          </cell>
        </row>
        <row r="1218">
          <cell r="B1218">
            <v>41933</v>
          </cell>
          <cell r="H1218">
            <v>0.18084342511602999</v>
          </cell>
          <cell r="I1218">
            <v>0.22668605909880701</v>
          </cell>
          <cell r="J1218">
            <v>0.17239088553776599</v>
          </cell>
          <cell r="K1218">
            <v>0.10167051557316099</v>
          </cell>
        </row>
        <row r="1219">
          <cell r="B1219">
            <v>41932</v>
          </cell>
          <cell r="H1219">
            <v>0.16419342487788999</v>
          </cell>
          <cell r="I1219">
            <v>0.19798316855317299</v>
          </cell>
          <cell r="J1219">
            <v>0.149882536250702</v>
          </cell>
          <cell r="K1219">
            <v>8.7405287828148007E-2</v>
          </cell>
        </row>
        <row r="1220">
          <cell r="B1220">
            <v>41929</v>
          </cell>
          <cell r="H1220">
            <v>0.15574926986772</v>
          </cell>
          <cell r="I1220">
            <v>0.18198721542808599</v>
          </cell>
          <cell r="J1220">
            <v>0.13946480013044801</v>
          </cell>
          <cell r="K1220">
            <v>8.6128243854111997E-2</v>
          </cell>
        </row>
        <row r="1221">
          <cell r="B1221">
            <v>41928</v>
          </cell>
          <cell r="H1221">
            <v>0.14714786773550001</v>
          </cell>
          <cell r="I1221">
            <v>0.17059329184685099</v>
          </cell>
          <cell r="J1221">
            <v>0.12497055857183401</v>
          </cell>
          <cell r="K1221">
            <v>6.8678353012238999E-2</v>
          </cell>
        </row>
        <row r="1222">
          <cell r="B1222">
            <v>41927</v>
          </cell>
          <cell r="H1222">
            <v>0.12889704186392001</v>
          </cell>
          <cell r="I1222">
            <v>0.170018652262975</v>
          </cell>
          <cell r="J1222">
            <v>0.12480749835429999</v>
          </cell>
          <cell r="K1222">
            <v>7.0302863122153003E-2</v>
          </cell>
        </row>
        <row r="1223">
          <cell r="B1223">
            <v>41926</v>
          </cell>
          <cell r="H1223">
            <v>0.10333560521479999</v>
          </cell>
          <cell r="I1223">
            <v>0.17330780674923199</v>
          </cell>
          <cell r="J1223">
            <v>0.133993223942071</v>
          </cell>
          <cell r="K1223">
            <v>8.1803744896293995E-2</v>
          </cell>
        </row>
        <row r="1224">
          <cell r="B1224">
            <v>41925</v>
          </cell>
          <cell r="H1224">
            <v>9.1151808698920006E-2</v>
          </cell>
          <cell r="I1224">
            <v>0.169558007982724</v>
          </cell>
          <cell r="J1224">
            <v>0.13220560081650901</v>
          </cell>
          <cell r="K1224">
            <v>8.2193620692020006E-2</v>
          </cell>
        </row>
        <row r="1225">
          <cell r="B1225">
            <v>41922</v>
          </cell>
          <cell r="H1225">
            <v>0.10675405255412</v>
          </cell>
          <cell r="I1225">
            <v>0.18692792787791701</v>
          </cell>
          <cell r="J1225">
            <v>0.15116286092171299</v>
          </cell>
          <cell r="K1225">
            <v>9.6981920800464E-2</v>
          </cell>
        </row>
        <row r="1226">
          <cell r="B1226">
            <v>41921</v>
          </cell>
          <cell r="H1226">
            <v>0.14079473931653</v>
          </cell>
          <cell r="I1226">
            <v>0.21526704378285599</v>
          </cell>
          <cell r="J1226">
            <v>0.16449756315563799</v>
          </cell>
          <cell r="K1226">
            <v>0.10461714483967</v>
          </cell>
        </row>
        <row r="1227">
          <cell r="B1227">
            <v>41920</v>
          </cell>
          <cell r="H1227">
            <v>0.17262562339939</v>
          </cell>
          <cell r="I1227">
            <v>0.24031714398325699</v>
          </cell>
          <cell r="J1227">
            <v>0.18906530259748899</v>
          </cell>
          <cell r="K1227">
            <v>0.12682789131618899</v>
          </cell>
        </row>
        <row r="1228">
          <cell r="B1228">
            <v>41919</v>
          </cell>
          <cell r="H1228">
            <v>0.14554731436115001</v>
          </cell>
          <cell r="I1228">
            <v>0.217171239986899</v>
          </cell>
          <cell r="J1228">
            <v>0.16865861833642301</v>
          </cell>
          <cell r="K1228">
            <v>0.10860485964441501</v>
          </cell>
        </row>
        <row r="1229">
          <cell r="B1229">
            <v>41918</v>
          </cell>
          <cell r="H1229">
            <v>0.18091277108278001</v>
          </cell>
          <cell r="I1229">
            <v>0.236489544185323</v>
          </cell>
          <cell r="J1229">
            <v>0.18660726040716699</v>
          </cell>
          <cell r="K1229">
            <v>0.12667469006684401</v>
          </cell>
        </row>
        <row r="1230">
          <cell r="B1230">
            <v>41915</v>
          </cell>
          <cell r="H1230">
            <v>0.20227904826838999</v>
          </cell>
          <cell r="I1230">
            <v>0.242268498215267</v>
          </cell>
          <cell r="J1230">
            <v>0.18846741513319601</v>
          </cell>
          <cell r="K1230">
            <v>0.12785357384632101</v>
          </cell>
        </row>
        <row r="1231">
          <cell r="B1231">
            <v>41914</v>
          </cell>
          <cell r="H1231">
            <v>0.17418499343954999</v>
          </cell>
          <cell r="I1231">
            <v>0.229661594657459</v>
          </cell>
          <cell r="J1231">
            <v>0.17534408725533401</v>
          </cell>
          <cell r="K1231">
            <v>0.114019464561866</v>
          </cell>
        </row>
        <row r="1232">
          <cell r="B1232">
            <v>41913</v>
          </cell>
          <cell r="H1232">
            <v>0.15630669135378999</v>
          </cell>
          <cell r="I1232">
            <v>0.227410444157012</v>
          </cell>
          <cell r="J1232">
            <v>0.175338047988018</v>
          </cell>
          <cell r="K1232">
            <v>0.11426215311097999</v>
          </cell>
        </row>
        <row r="1233">
          <cell r="B1233">
            <v>41912</v>
          </cell>
          <cell r="H1233">
            <v>0.17764210765517999</v>
          </cell>
          <cell r="I1233">
            <v>0.24720080049295201</v>
          </cell>
          <cell r="J1233">
            <v>0.19111865348495899</v>
          </cell>
          <cell r="K1233">
            <v>0.13005567355282399</v>
          </cell>
        </row>
        <row r="1234">
          <cell r="B1234">
            <v>41911</v>
          </cell>
          <cell r="H1234">
            <v>0.19131050097812</v>
          </cell>
          <cell r="I1234">
            <v>0.25065924091951203</v>
          </cell>
          <cell r="J1234">
            <v>0.19444628977612399</v>
          </cell>
          <cell r="K1234">
            <v>0.13193349451877401</v>
          </cell>
        </row>
        <row r="1235">
          <cell r="B1235">
            <v>41908</v>
          </cell>
          <cell r="H1235">
            <v>0.18090135716839001</v>
          </cell>
          <cell r="I1235">
            <v>0.25241893759818801</v>
          </cell>
          <cell r="J1235">
            <v>0.19749611977074899</v>
          </cell>
          <cell r="K1235">
            <v>0.134713707643493</v>
          </cell>
        </row>
        <row r="1236">
          <cell r="B1236">
            <v>41907</v>
          </cell>
          <cell r="H1236">
            <v>0.16954861985607</v>
          </cell>
          <cell r="I1236">
            <v>0.23980648277163699</v>
          </cell>
          <cell r="J1236">
            <v>0.18731391507582301</v>
          </cell>
          <cell r="K1236">
            <v>0.123617335517374</v>
          </cell>
        </row>
        <row r="1237">
          <cell r="B1237">
            <v>41906</v>
          </cell>
          <cell r="H1237">
            <v>0.19803883584306001</v>
          </cell>
          <cell r="I1237">
            <v>0.264362575566646</v>
          </cell>
          <cell r="J1237">
            <v>0.20682678777410701</v>
          </cell>
          <cell r="K1237">
            <v>0.14113948059054199</v>
          </cell>
        </row>
        <row r="1238">
          <cell r="B1238">
            <v>41905</v>
          </cell>
          <cell r="H1238">
            <v>0.17615375089676999</v>
          </cell>
          <cell r="I1238">
            <v>0.25144746556825598</v>
          </cell>
          <cell r="J1238">
            <v>0.197447805632221</v>
          </cell>
          <cell r="K1238">
            <v>0.13091558311455501</v>
          </cell>
        </row>
        <row r="1239">
          <cell r="B1239">
            <v>41904</v>
          </cell>
          <cell r="H1239">
            <v>0.19058878320047001</v>
          </cell>
          <cell r="I1239">
            <v>0.25672117087360302</v>
          </cell>
          <cell r="J1239">
            <v>0.204405041580356</v>
          </cell>
          <cell r="K1239">
            <v>0.138660889263332</v>
          </cell>
        </row>
        <row r="1240">
          <cell r="B1240">
            <v>41901</v>
          </cell>
          <cell r="H1240">
            <v>0.21313658738207</v>
          </cell>
          <cell r="I1240">
            <v>0.271182253704084</v>
          </cell>
          <cell r="J1240">
            <v>0.21413430122657501</v>
          </cell>
          <cell r="K1240">
            <v>0.14575970006424499</v>
          </cell>
        </row>
        <row r="1241">
          <cell r="B1241">
            <v>41900</v>
          </cell>
          <cell r="H1241">
            <v>0.2159925484812</v>
          </cell>
          <cell r="I1241">
            <v>0.27496827449913702</v>
          </cell>
          <cell r="J1241">
            <v>0.21471407088892</v>
          </cell>
          <cell r="K1241">
            <v>0.14484798520664099</v>
          </cell>
        </row>
        <row r="1242">
          <cell r="B1242">
            <v>41899</v>
          </cell>
          <cell r="H1242">
            <v>0.20652743534209</v>
          </cell>
          <cell r="I1242">
            <v>0.26629710945436602</v>
          </cell>
          <cell r="J1242">
            <v>0.208801567793795</v>
          </cell>
          <cell r="K1242">
            <v>0.13761125018206999</v>
          </cell>
        </row>
        <row r="1243">
          <cell r="B1243">
            <v>41898</v>
          </cell>
          <cell r="H1243">
            <v>0.2072214006792</v>
          </cell>
          <cell r="I1243">
            <v>0.26367965848594699</v>
          </cell>
          <cell r="J1243">
            <v>0.20723745795160101</v>
          </cell>
          <cell r="K1243">
            <v>0.13596161652600799</v>
          </cell>
        </row>
        <row r="1244">
          <cell r="B1244">
            <v>41897</v>
          </cell>
          <cell r="H1244">
            <v>0.20785369121660999</v>
          </cell>
          <cell r="I1244">
            <v>0.25428138826128699</v>
          </cell>
          <cell r="J1244">
            <v>0.19826914598720899</v>
          </cell>
          <cell r="K1244">
            <v>0.129275921961372</v>
          </cell>
        </row>
        <row r="1245">
          <cell r="B1245">
            <v>41894</v>
          </cell>
          <cell r="H1245">
            <v>0.24632565193851999</v>
          </cell>
          <cell r="I1245">
            <v>0.26779878316189198</v>
          </cell>
          <cell r="J1245">
            <v>0.199120682678777</v>
          </cell>
          <cell r="K1245">
            <v>0.12638291478979699</v>
          </cell>
        </row>
        <row r="1246">
          <cell r="B1246">
            <v>41893</v>
          </cell>
          <cell r="H1246">
            <v>0.26070546395077998</v>
          </cell>
          <cell r="I1246">
            <v>0.274518593974653</v>
          </cell>
          <cell r="J1246">
            <v>0.20631345005224</v>
          </cell>
          <cell r="K1246">
            <v>0.13046011689431</v>
          </cell>
        </row>
        <row r="1247">
          <cell r="B1247">
            <v>41892</v>
          </cell>
          <cell r="H1247">
            <v>0.24576373746065999</v>
          </cell>
          <cell r="I1247">
            <v>0.273050255635926</v>
          </cell>
          <cell r="J1247">
            <v>0.20525047861193499</v>
          </cell>
          <cell r="K1247">
            <v>0.13176707837698301</v>
          </cell>
        </row>
        <row r="1248">
          <cell r="B1248">
            <v>41891</v>
          </cell>
          <cell r="H1248">
            <v>0.22776876215596001</v>
          </cell>
          <cell r="I1248">
            <v>0.263549259183186</v>
          </cell>
          <cell r="J1248">
            <v>0.20087200980777001</v>
          </cell>
          <cell r="K1248">
            <v>0.12813070864041801</v>
          </cell>
        </row>
        <row r="1249">
          <cell r="B1249">
            <v>41890</v>
          </cell>
          <cell r="H1249">
            <v>0.25094359650166997</v>
          </cell>
          <cell r="I1249">
            <v>0.274651796668128</v>
          </cell>
          <cell r="J1249">
            <v>0.20878351038452</v>
          </cell>
          <cell r="K1249">
            <v>0.13459896418450501</v>
          </cell>
        </row>
        <row r="1250">
          <cell r="B1250">
            <v>41887</v>
          </cell>
          <cell r="H1250">
            <v>0.23050124658561</v>
          </cell>
          <cell r="I1250">
            <v>0.27204544823719501</v>
          </cell>
          <cell r="J1250">
            <v>0.212509738318547</v>
          </cell>
          <cell r="K1250">
            <v>0.13631892255169301</v>
          </cell>
        </row>
        <row r="1251">
          <cell r="B1251">
            <v>41886</v>
          </cell>
          <cell r="H1251">
            <v>0.22750699514601</v>
          </cell>
          <cell r="I1251">
            <v>0.26632489355442202</v>
          </cell>
          <cell r="J1251">
            <v>0.20643423539856201</v>
          </cell>
          <cell r="K1251">
            <v>0.13182471201729101</v>
          </cell>
        </row>
        <row r="1252">
          <cell r="B1252">
            <v>41885</v>
          </cell>
          <cell r="H1252">
            <v>0.22293589523297999</v>
          </cell>
          <cell r="I1252">
            <v>0.26917549781002398</v>
          </cell>
          <cell r="J1252">
            <v>0.20828829046460101</v>
          </cell>
          <cell r="K1252">
            <v>0.13240152582742001</v>
          </cell>
        </row>
        <row r="1253">
          <cell r="B1253">
            <v>41884</v>
          </cell>
          <cell r="H1253">
            <v>0.23536241630054</v>
          </cell>
          <cell r="I1253">
            <v>0.27628939319081403</v>
          </cell>
          <cell r="J1253">
            <v>0.20923041616591101</v>
          </cell>
          <cell r="K1253">
            <v>0.13169079933900599</v>
          </cell>
        </row>
        <row r="1254">
          <cell r="B1254">
            <v>41880</v>
          </cell>
          <cell r="H1254">
            <v>0.2334272646559</v>
          </cell>
          <cell r="I1254">
            <v>0.271315484153903</v>
          </cell>
          <cell r="J1254">
            <v>0.20988869630336399</v>
          </cell>
          <cell r="K1254">
            <v>0.133738922009703</v>
          </cell>
        </row>
        <row r="1255">
          <cell r="B1255">
            <v>41879</v>
          </cell>
          <cell r="H1255">
            <v>0.18881983580244999</v>
          </cell>
          <cell r="I1255">
            <v>0.26505093289071202</v>
          </cell>
          <cell r="J1255">
            <v>0.20588466207279699</v>
          </cell>
          <cell r="K1255">
            <v>0.132487127564232</v>
          </cell>
        </row>
        <row r="1256">
          <cell r="B1256">
            <v>41878</v>
          </cell>
          <cell r="H1256">
            <v>0.20636932041684</v>
          </cell>
          <cell r="I1256">
            <v>0.26835946130488098</v>
          </cell>
          <cell r="J1256">
            <v>0.20792593442563501</v>
          </cell>
          <cell r="K1256">
            <v>0.135301143760545</v>
          </cell>
        </row>
        <row r="1257">
          <cell r="B1257">
            <v>41877</v>
          </cell>
          <cell r="H1257">
            <v>0.2133531444017</v>
          </cell>
          <cell r="I1257">
            <v>0.26864257601074698</v>
          </cell>
          <cell r="J1257">
            <v>0.20786554175247501</v>
          </cell>
          <cell r="K1257">
            <v>0.13428595092426601</v>
          </cell>
        </row>
        <row r="1258">
          <cell r="B1258">
            <v>41876</v>
          </cell>
          <cell r="H1258">
            <v>0.19538588719291999</v>
          </cell>
          <cell r="I1258">
            <v>0.26495375793137499</v>
          </cell>
          <cell r="J1258">
            <v>0.20659729561609599</v>
          </cell>
          <cell r="K1258">
            <v>0.13230802035162401</v>
          </cell>
        </row>
        <row r="1259">
          <cell r="B1259">
            <v>41873</v>
          </cell>
          <cell r="H1259">
            <v>0.19961710143118</v>
          </cell>
          <cell r="I1259">
            <v>0.25973548204442098</v>
          </cell>
          <cell r="J1259">
            <v>0.200847913131179</v>
          </cell>
          <cell r="K1259">
            <v>0.127292037061879</v>
          </cell>
        </row>
        <row r="1260">
          <cell r="B1260">
            <v>41872</v>
          </cell>
          <cell r="H1260">
            <v>0.18223942925792999</v>
          </cell>
          <cell r="I1260">
            <v>0.257945281144005</v>
          </cell>
          <cell r="J1260">
            <v>0.20324550225566601</v>
          </cell>
          <cell r="K1260">
            <v>0.12982955500683099</v>
          </cell>
        </row>
        <row r="1261">
          <cell r="B1261">
            <v>41871</v>
          </cell>
          <cell r="H1261">
            <v>0.17617076244732</v>
          </cell>
          <cell r="I1261">
            <v>0.25638534687102699</v>
          </cell>
          <cell r="J1261">
            <v>0.19970649160843801</v>
          </cell>
          <cell r="K1261">
            <v>0.12582733896286</v>
          </cell>
        </row>
        <row r="1262">
          <cell r="B1262">
            <v>41870</v>
          </cell>
          <cell r="H1262">
            <v>0.1889872905528</v>
          </cell>
          <cell r="I1262">
            <v>0.256671181698577</v>
          </cell>
          <cell r="J1262">
            <v>0.19674121135623801</v>
          </cell>
          <cell r="K1262">
            <v>0.121879374925907</v>
          </cell>
        </row>
        <row r="1263">
          <cell r="B1263">
            <v>41869</v>
          </cell>
          <cell r="H1263">
            <v>0.180821952565</v>
          </cell>
          <cell r="I1263">
            <v>0.25134204697483598</v>
          </cell>
          <cell r="J1263">
            <v>0.19078649378257401</v>
          </cell>
          <cell r="K1263">
            <v>0.116518518085807</v>
          </cell>
        </row>
        <row r="1264">
          <cell r="B1264">
            <v>41866</v>
          </cell>
          <cell r="H1264">
            <v>0.16139261045103001</v>
          </cell>
          <cell r="I1264">
            <v>0.23930137282875999</v>
          </cell>
          <cell r="J1264">
            <v>0.18071305629201101</v>
          </cell>
          <cell r="K1264">
            <v>0.104859840019438</v>
          </cell>
        </row>
        <row r="1265">
          <cell r="B1265">
            <v>41865</v>
          </cell>
          <cell r="H1265">
            <v>0.16960631572761001</v>
          </cell>
          <cell r="I1265">
            <v>0.23598998551118799</v>
          </cell>
          <cell r="J1265">
            <v>0.18078552749980401</v>
          </cell>
          <cell r="K1265">
            <v>0.10821958552222501</v>
          </cell>
        </row>
        <row r="1266">
          <cell r="B1266">
            <v>41864</v>
          </cell>
          <cell r="H1266">
            <v>0.17334640580522001</v>
          </cell>
          <cell r="I1266">
            <v>0.230752335696323</v>
          </cell>
          <cell r="J1266">
            <v>0.175676246957719</v>
          </cell>
          <cell r="K1266">
            <v>0.104123214198415</v>
          </cell>
        </row>
        <row r="1267">
          <cell r="B1267">
            <v>41863</v>
          </cell>
          <cell r="H1267">
            <v>0.15714210115864999</v>
          </cell>
          <cell r="I1267">
            <v>0.21829531639456201</v>
          </cell>
          <cell r="J1267">
            <v>0.16784331724875101</v>
          </cell>
          <cell r="K1267">
            <v>9.8071967084216005E-2</v>
          </cell>
        </row>
        <row r="1268">
          <cell r="B1268">
            <v>41862</v>
          </cell>
          <cell r="H1268">
            <v>0.15826715337496</v>
          </cell>
          <cell r="I1268">
            <v>0.221648310471358</v>
          </cell>
          <cell r="J1268">
            <v>0.169757764987952</v>
          </cell>
          <cell r="K1268">
            <v>9.8697993604695E-2</v>
          </cell>
        </row>
        <row r="1269">
          <cell r="B1269">
            <v>41859</v>
          </cell>
          <cell r="H1269">
            <v>0.13662441289256999</v>
          </cell>
          <cell r="I1269">
            <v>0.213201999567001</v>
          </cell>
          <cell r="J1269">
            <v>0.16653883550847601</v>
          </cell>
          <cell r="K1269">
            <v>9.7633720671136001E-2</v>
          </cell>
        </row>
        <row r="1270">
          <cell r="B1270">
            <v>41858</v>
          </cell>
          <cell r="H1270">
            <v>0.12778113256456</v>
          </cell>
          <cell r="I1270">
            <v>0.20322922854018299</v>
          </cell>
          <cell r="J1270">
            <v>0.153240308485775</v>
          </cell>
          <cell r="K1270">
            <v>8.5323236103441003E-2</v>
          </cell>
        </row>
        <row r="1271">
          <cell r="B1271">
            <v>41857</v>
          </cell>
          <cell r="H1271">
            <v>0.12805896414060999</v>
          </cell>
          <cell r="I1271">
            <v>0.20880259133224899</v>
          </cell>
          <cell r="J1271">
            <v>0.15968426710471501</v>
          </cell>
          <cell r="K1271">
            <v>9.0300887585246001E-2</v>
          </cell>
        </row>
        <row r="1272">
          <cell r="B1272">
            <v>41856</v>
          </cell>
          <cell r="H1272">
            <v>0.12825050819138001</v>
          </cell>
          <cell r="I1272">
            <v>0.20818917613620599</v>
          </cell>
          <cell r="J1272">
            <v>0.15966614930276701</v>
          </cell>
          <cell r="K1272">
            <v>8.9381275619312001E-2</v>
          </cell>
        </row>
        <row r="1273">
          <cell r="B1273">
            <v>41855</v>
          </cell>
          <cell r="H1273">
            <v>0.13305985699337999</v>
          </cell>
          <cell r="I1273">
            <v>0.21680760412792299</v>
          </cell>
          <cell r="J1273">
            <v>0.171007893322382</v>
          </cell>
          <cell r="K1273">
            <v>9.8651499462282993E-2</v>
          </cell>
        </row>
        <row r="1274">
          <cell r="B1274">
            <v>41852</v>
          </cell>
          <cell r="H1274">
            <v>0.10916856580952999</v>
          </cell>
          <cell r="I1274">
            <v>0.20813374671781201</v>
          </cell>
          <cell r="J1274">
            <v>0.162649547356915</v>
          </cell>
          <cell r="K1274">
            <v>9.3618157121649004E-2</v>
          </cell>
        </row>
        <row r="1275">
          <cell r="B1275">
            <v>41851</v>
          </cell>
          <cell r="H1275">
            <v>0.12333963379588</v>
          </cell>
          <cell r="I1275">
            <v>0.212888380639395</v>
          </cell>
          <cell r="J1275">
            <v>0.16598322291539599</v>
          </cell>
          <cell r="K1275">
            <v>9.8255085842196999E-2</v>
          </cell>
        </row>
        <row r="1276">
          <cell r="B1276">
            <v>41850</v>
          </cell>
          <cell r="H1276">
            <v>0.16323696610138999</v>
          </cell>
          <cell r="I1276">
            <v>0.23873783578236801</v>
          </cell>
          <cell r="J1276">
            <v>0.189777875748114</v>
          </cell>
          <cell r="K1276">
            <v>0.119278143031379</v>
          </cell>
        </row>
        <row r="1277">
          <cell r="B1277">
            <v>41849</v>
          </cell>
          <cell r="H1277">
            <v>0.13672028492157001</v>
          </cell>
          <cell r="I1277">
            <v>0.233131137621503</v>
          </cell>
          <cell r="J1277">
            <v>0.18970546493299401</v>
          </cell>
          <cell r="K1277">
            <v>0.121383375520756</v>
          </cell>
        </row>
        <row r="1278">
          <cell r="B1278">
            <v>41848</v>
          </cell>
          <cell r="H1278">
            <v>0.11769777437660001</v>
          </cell>
          <cell r="I1278">
            <v>0.233744552817546</v>
          </cell>
          <cell r="J1278">
            <v>0.19511664844821</v>
          </cell>
          <cell r="K1278">
            <v>0.126056686637112</v>
          </cell>
        </row>
        <row r="1279">
          <cell r="B1279">
            <v>41845</v>
          </cell>
          <cell r="H1279">
            <v>0.13063274542525</v>
          </cell>
          <cell r="I1279">
            <v>0.235035195043827</v>
          </cell>
          <cell r="J1279">
            <v>0.19477241021119299</v>
          </cell>
          <cell r="K1279">
            <v>0.124596649887511</v>
          </cell>
        </row>
        <row r="1280">
          <cell r="B1280">
            <v>41844</v>
          </cell>
          <cell r="H1280">
            <v>0.12571892806109999</v>
          </cell>
          <cell r="I1280">
            <v>0.24129419503827601</v>
          </cell>
          <cell r="J1280">
            <v>0.200594263903903</v>
          </cell>
          <cell r="K1280">
            <v>0.132767637360966</v>
          </cell>
        </row>
        <row r="1281">
          <cell r="B1281">
            <v>41843</v>
          </cell>
          <cell r="H1281">
            <v>0.11114845633425</v>
          </cell>
          <cell r="I1281">
            <v>0.241735604172334</v>
          </cell>
          <cell r="J1281">
            <v>0.20000845497424199</v>
          </cell>
          <cell r="K1281">
            <v>0.13295529148594801</v>
          </cell>
        </row>
        <row r="1282">
          <cell r="B1282">
            <v>41842</v>
          </cell>
          <cell r="H1282">
            <v>0.1151362116291</v>
          </cell>
          <cell r="I1282">
            <v>0.236828227091302</v>
          </cell>
          <cell r="J1282">
            <v>0.19790678994824401</v>
          </cell>
          <cell r="K1282">
            <v>0.13473948099368599</v>
          </cell>
        </row>
        <row r="1283">
          <cell r="B1283">
            <v>41841</v>
          </cell>
          <cell r="H1283">
            <v>0.10535080460544</v>
          </cell>
          <cell r="I1283">
            <v>0.228134995753279</v>
          </cell>
          <cell r="J1283">
            <v>0.191927915305315</v>
          </cell>
          <cell r="K1283">
            <v>0.130641166888397</v>
          </cell>
        </row>
        <row r="1284">
          <cell r="B1284">
            <v>41838</v>
          </cell>
          <cell r="H1284">
            <v>0.10617917704392001</v>
          </cell>
          <cell r="I1284">
            <v>0.230202760090819</v>
          </cell>
          <cell r="J1284">
            <v>0.19469993900339999</v>
          </cell>
          <cell r="K1284">
            <v>0.13385366546869101</v>
          </cell>
        </row>
        <row r="1285">
          <cell r="B1285">
            <v>41837</v>
          </cell>
          <cell r="H1285">
            <v>0.11275586542384999</v>
          </cell>
          <cell r="I1285">
            <v>0.21113423522946201</v>
          </cell>
          <cell r="J1285">
            <v>0.18256101169806099</v>
          </cell>
          <cell r="K1285">
            <v>0.125673481278817</v>
          </cell>
        </row>
        <row r="1286">
          <cell r="B1286">
            <v>41836</v>
          </cell>
          <cell r="H1286">
            <v>0.13458511173672999</v>
          </cell>
          <cell r="I1286">
            <v>0.22848750131842599</v>
          </cell>
          <cell r="J1286">
            <v>0.19672303316161699</v>
          </cell>
          <cell r="K1286">
            <v>0.13637460677986801</v>
          </cell>
        </row>
        <row r="1287">
          <cell r="B1287">
            <v>41835</v>
          </cell>
          <cell r="H1287">
            <v>0.13510757635424001</v>
          </cell>
          <cell r="I1287">
            <v>0.22582841583443899</v>
          </cell>
          <cell r="J1287">
            <v>0.191716540949252</v>
          </cell>
          <cell r="K1287">
            <v>0.13123455733229999</v>
          </cell>
        </row>
        <row r="1288">
          <cell r="B1288">
            <v>41834</v>
          </cell>
          <cell r="H1288">
            <v>0.15222698125333001</v>
          </cell>
          <cell r="I1288">
            <v>0.23249820971582999</v>
          </cell>
          <cell r="J1288">
            <v>0.194023541063998</v>
          </cell>
          <cell r="K1288">
            <v>0.13088579821898899</v>
          </cell>
        </row>
        <row r="1289">
          <cell r="B1289">
            <v>41831</v>
          </cell>
          <cell r="H1289">
            <v>0.14301164834102001</v>
          </cell>
          <cell r="I1289">
            <v>0.225578636497372</v>
          </cell>
          <cell r="J1289">
            <v>0.18826805891909201</v>
          </cell>
          <cell r="K1289">
            <v>0.123485365620567</v>
          </cell>
        </row>
        <row r="1290">
          <cell r="B1290">
            <v>41830</v>
          </cell>
          <cell r="H1290">
            <v>0.14517478119874</v>
          </cell>
          <cell r="I1290">
            <v>0.22022443779525799</v>
          </cell>
          <cell r="J1290">
            <v>0.18652283145008899</v>
          </cell>
          <cell r="K1290">
            <v>0.12157970254052899</v>
          </cell>
        </row>
        <row r="1291">
          <cell r="B1291">
            <v>41829</v>
          </cell>
          <cell r="H1291">
            <v>0.15067458905700001</v>
          </cell>
          <cell r="I1291">
            <v>0.22656110003941399</v>
          </cell>
          <cell r="J1291">
            <v>0.19144477392002801</v>
          </cell>
          <cell r="K1291">
            <v>0.12625690585049601</v>
          </cell>
        </row>
        <row r="1292">
          <cell r="B1292">
            <v>41828</v>
          </cell>
          <cell r="H1292">
            <v>0.15788603153409</v>
          </cell>
          <cell r="I1292">
            <v>0.218908731590605</v>
          </cell>
          <cell r="J1292">
            <v>0.18593696212775501</v>
          </cell>
          <cell r="K1292">
            <v>0.12101933275110401</v>
          </cell>
        </row>
        <row r="1293">
          <cell r="B1293">
            <v>41827</v>
          </cell>
          <cell r="H1293">
            <v>0.19734738190493001</v>
          </cell>
          <cell r="I1293">
            <v>0.23558191174592899</v>
          </cell>
          <cell r="J1293">
            <v>0.194355700766383</v>
          </cell>
          <cell r="K1293">
            <v>0.1288164375651</v>
          </cell>
        </row>
        <row r="1294">
          <cell r="B1294">
            <v>41823</v>
          </cell>
          <cell r="H1294">
            <v>0.22630511806598</v>
          </cell>
          <cell r="I1294">
            <v>0.245130205008355</v>
          </cell>
          <cell r="J1294">
            <v>0.19906022961294401</v>
          </cell>
          <cell r="K1294">
            <v>0.131737167499</v>
          </cell>
        </row>
        <row r="1295">
          <cell r="B1295">
            <v>41822</v>
          </cell>
          <cell r="H1295">
            <v>0.22660129000238</v>
          </cell>
          <cell r="I1295">
            <v>0.237302860568783</v>
          </cell>
          <cell r="J1295">
            <v>0.19252580276960801</v>
          </cell>
          <cell r="K1295">
            <v>0.125635666661851</v>
          </cell>
        </row>
        <row r="1296">
          <cell r="B1296">
            <v>41821</v>
          </cell>
          <cell r="H1296">
            <v>0.24436338504796001</v>
          </cell>
          <cell r="I1296">
            <v>0.23755819117459301</v>
          </cell>
          <cell r="J1296">
            <v>0.19174063762584301</v>
          </cell>
          <cell r="K1296">
            <v>0.124298270479567</v>
          </cell>
        </row>
        <row r="1297">
          <cell r="B1297">
            <v>41820</v>
          </cell>
          <cell r="H1297">
            <v>0.21818137197752999</v>
          </cell>
          <cell r="I1297">
            <v>0.22354964777199801</v>
          </cell>
          <cell r="J1297">
            <v>0.183835297101756</v>
          </cell>
          <cell r="K1297">
            <v>0.11571351696579001</v>
          </cell>
        </row>
        <row r="1298">
          <cell r="B1298">
            <v>41817</v>
          </cell>
          <cell r="H1298">
            <v>0.20860451400419999</v>
          </cell>
          <cell r="I1298">
            <v>0.22070462254148199</v>
          </cell>
          <cell r="J1298">
            <v>0.18427616361582999</v>
          </cell>
          <cell r="K1298">
            <v>0.11738710717298401</v>
          </cell>
        </row>
        <row r="1299">
          <cell r="B1299">
            <v>41816</v>
          </cell>
          <cell r="H1299">
            <v>0.19812082381556001</v>
          </cell>
          <cell r="I1299">
            <v>0.21546411382321401</v>
          </cell>
          <cell r="J1299">
            <v>0.18201747763961301</v>
          </cell>
          <cell r="K1299">
            <v>0.11700856979476</v>
          </cell>
        </row>
        <row r="1300">
          <cell r="B1300">
            <v>41815</v>
          </cell>
          <cell r="H1300">
            <v>0.19948062937066</v>
          </cell>
          <cell r="I1300">
            <v>0.215661183863572</v>
          </cell>
          <cell r="J1300">
            <v>0.183412548389629</v>
          </cell>
          <cell r="K1300">
            <v>0.118426130577977</v>
          </cell>
        </row>
        <row r="1301">
          <cell r="B1301">
            <v>41814</v>
          </cell>
          <cell r="H1301">
            <v>0.19340070936668</v>
          </cell>
          <cell r="I1301">
            <v>0.20749812644679899</v>
          </cell>
          <cell r="J1301">
            <v>0.17764504810276399</v>
          </cell>
          <cell r="K1301">
            <v>0.11515198681200101</v>
          </cell>
        </row>
        <row r="1302">
          <cell r="B1302">
            <v>41813</v>
          </cell>
          <cell r="H1302">
            <v>0.19999064312507001</v>
          </cell>
          <cell r="I1302">
            <v>0.212585892005618</v>
          </cell>
          <cell r="J1302">
            <v>0.18527264272298499</v>
          </cell>
          <cell r="K1302">
            <v>0.123051011401097</v>
          </cell>
        </row>
        <row r="1303">
          <cell r="B1303">
            <v>41810</v>
          </cell>
          <cell r="H1303">
            <v>0.19657957787554001</v>
          </cell>
          <cell r="I1303">
            <v>0.212408195893171</v>
          </cell>
          <cell r="J1303">
            <v>0.18542966367320299</v>
          </cell>
          <cell r="K1303">
            <v>0.123702161467725</v>
          </cell>
        </row>
        <row r="1304">
          <cell r="B1304">
            <v>41809</v>
          </cell>
          <cell r="H1304">
            <v>0.19742329256251001</v>
          </cell>
          <cell r="I1304">
            <v>0.209990646112169</v>
          </cell>
          <cell r="J1304">
            <v>0.18338235205304901</v>
          </cell>
          <cell r="K1304">
            <v>0.122003441083729</v>
          </cell>
        </row>
        <row r="1305">
          <cell r="B1305">
            <v>41808</v>
          </cell>
          <cell r="H1305">
            <v>0.19851588460576</v>
          </cell>
          <cell r="I1305">
            <v>0.21096481050744101</v>
          </cell>
          <cell r="J1305">
            <v>0.18187253522402699</v>
          </cell>
          <cell r="K1305">
            <v>0.12101933275110401</v>
          </cell>
        </row>
        <row r="1306">
          <cell r="B1306">
            <v>41807</v>
          </cell>
          <cell r="H1306">
            <v>0.18035578880948</v>
          </cell>
          <cell r="I1306">
            <v>0.20385646639539501</v>
          </cell>
          <cell r="J1306">
            <v>0.172819673517209</v>
          </cell>
          <cell r="K1306">
            <v>0.11451274539907801</v>
          </cell>
        </row>
        <row r="1307">
          <cell r="B1307">
            <v>41806</v>
          </cell>
          <cell r="H1307">
            <v>0.16725328873209</v>
          </cell>
          <cell r="I1307">
            <v>0.19937939591093501</v>
          </cell>
          <cell r="J1307">
            <v>0.170277141977135</v>
          </cell>
          <cell r="K1307">
            <v>0.11269061529195699</v>
          </cell>
        </row>
        <row r="1308">
          <cell r="B1308">
            <v>41803</v>
          </cell>
          <cell r="H1308">
            <v>0.14081714930822001</v>
          </cell>
          <cell r="I1308">
            <v>0.196478802480307</v>
          </cell>
          <cell r="J1308">
            <v>0.16929878067192899</v>
          </cell>
          <cell r="K1308">
            <v>0.112341206374602</v>
          </cell>
        </row>
        <row r="1309">
          <cell r="B1309">
            <v>41802</v>
          </cell>
          <cell r="H1309">
            <v>0.12835375989858</v>
          </cell>
          <cell r="I1309">
            <v>0.19286492652895801</v>
          </cell>
          <cell r="J1309">
            <v>0.165645023945695</v>
          </cell>
          <cell r="K1309">
            <v>0.109586123426684</v>
          </cell>
        </row>
        <row r="1310">
          <cell r="B1310">
            <v>41801</v>
          </cell>
          <cell r="H1310">
            <v>0.12389512852072</v>
          </cell>
          <cell r="I1310">
            <v>0.202385435691327</v>
          </cell>
          <cell r="J1310">
            <v>0.17396713430726601</v>
          </cell>
          <cell r="K1310">
            <v>0.116859380090788</v>
          </cell>
        </row>
        <row r="1311">
          <cell r="B1311">
            <v>41800</v>
          </cell>
          <cell r="H1311">
            <v>0.11445134416029</v>
          </cell>
          <cell r="I1311">
            <v>0.20407019024198</v>
          </cell>
          <cell r="J1311">
            <v>0.178134228755367</v>
          </cell>
          <cell r="K1311">
            <v>0.123625232625704</v>
          </cell>
        </row>
        <row r="1312">
          <cell r="B1312">
            <v>41799</v>
          </cell>
          <cell r="H1312">
            <v>0.11506095623760999</v>
          </cell>
          <cell r="I1312">
            <v>0.20358173410533001</v>
          </cell>
          <cell r="J1312">
            <v>0.17842411358654001</v>
          </cell>
          <cell r="K1312">
            <v>0.123438228304765</v>
          </cell>
        </row>
        <row r="1313">
          <cell r="B1313">
            <v>41796</v>
          </cell>
          <cell r="H1313">
            <v>0.11338232785195999</v>
          </cell>
          <cell r="I1313">
            <v>0.19946260942938501</v>
          </cell>
          <cell r="J1313">
            <v>0.177318867275022</v>
          </cell>
          <cell r="K1313">
            <v>0.122190319422251</v>
          </cell>
        </row>
        <row r="1314">
          <cell r="B1314">
            <v>41795</v>
          </cell>
          <cell r="H1314">
            <v>0.10057981709122001</v>
          </cell>
          <cell r="I1314">
            <v>0.192476365473329</v>
          </cell>
          <cell r="J1314">
            <v>0.171895665617847</v>
          </cell>
          <cell r="K1314">
            <v>0.11634407885327</v>
          </cell>
        </row>
        <row r="1315">
          <cell r="B1315">
            <v>41794</v>
          </cell>
          <cell r="H1315">
            <v>7.085976937921E-2</v>
          </cell>
          <cell r="I1315">
            <v>0.180099839568333</v>
          </cell>
          <cell r="J1315">
            <v>0.16429826733420699</v>
          </cell>
          <cell r="K1315">
            <v>0.109807573992606</v>
          </cell>
        </row>
        <row r="1316">
          <cell r="B1316">
            <v>41793</v>
          </cell>
          <cell r="H1316">
            <v>6.555458767406E-2</v>
          </cell>
          <cell r="I1316">
            <v>0.17522582561244399</v>
          </cell>
          <cell r="J1316">
            <v>0.16209997403115101</v>
          </cell>
          <cell r="K1316">
            <v>0.108800410877728</v>
          </cell>
        </row>
        <row r="1317">
          <cell r="B1317">
            <v>41792</v>
          </cell>
          <cell r="H1317">
            <v>6.8855867263460005E-2</v>
          </cell>
          <cell r="I1317">
            <v>0.17609185129261301</v>
          </cell>
          <cell r="J1317">
            <v>0.162540840545225</v>
          </cell>
          <cell r="K1317">
            <v>0.110212149947163</v>
          </cell>
        </row>
        <row r="1318">
          <cell r="B1318">
            <v>41789</v>
          </cell>
          <cell r="H1318">
            <v>8.8832066740739998E-2</v>
          </cell>
          <cell r="I1318">
            <v>0.17759621736547901</v>
          </cell>
          <cell r="J1318">
            <v>0.161695282728299</v>
          </cell>
          <cell r="K1318">
            <v>0.108457612721922</v>
          </cell>
        </row>
        <row r="1319">
          <cell r="B1319">
            <v>41788</v>
          </cell>
          <cell r="H1319">
            <v>0.1128685810759</v>
          </cell>
          <cell r="I1319">
            <v>0.179075658241691</v>
          </cell>
          <cell r="J1319">
            <v>0.15955744249107701</v>
          </cell>
          <cell r="K1319">
            <v>0.107235603172017</v>
          </cell>
        </row>
        <row r="1320">
          <cell r="B1320">
            <v>41787</v>
          </cell>
          <cell r="H1320">
            <v>0.10792925850438</v>
          </cell>
          <cell r="I1320">
            <v>0.17272775467833201</v>
          </cell>
          <cell r="J1320">
            <v>0.153367193492086</v>
          </cell>
          <cell r="K1320">
            <v>0.10288851357769201</v>
          </cell>
        </row>
        <row r="1321">
          <cell r="B1321">
            <v>41786</v>
          </cell>
          <cell r="H1321">
            <v>0.11597964322140999</v>
          </cell>
          <cell r="I1321">
            <v>0.17605565702041201</v>
          </cell>
          <cell r="J1321">
            <v>0.15465355743041301</v>
          </cell>
          <cell r="K1321">
            <v>0.105694626035021</v>
          </cell>
        </row>
        <row r="1322">
          <cell r="B1322">
            <v>41782</v>
          </cell>
          <cell r="H1322">
            <v>9.4356079820569996E-2</v>
          </cell>
          <cell r="I1322">
            <v>0.16182783850249</v>
          </cell>
          <cell r="J1322">
            <v>0.14778087122470299</v>
          </cell>
          <cell r="K1322">
            <v>0.101104191456884</v>
          </cell>
        </row>
        <row r="1323">
          <cell r="B1323">
            <v>41781</v>
          </cell>
          <cell r="H1323">
            <v>7.6294964724140005E-2</v>
          </cell>
          <cell r="I1323">
            <v>0.15309283386718001</v>
          </cell>
          <cell r="J1323">
            <v>0.142925300302567</v>
          </cell>
          <cell r="K1323">
            <v>9.6914321287930996E-2</v>
          </cell>
        </row>
        <row r="1324">
          <cell r="B1324">
            <v>41780</v>
          </cell>
          <cell r="H1324">
            <v>5.5053996004730002E-2</v>
          </cell>
          <cell r="I1324">
            <v>0.14676444301345101</v>
          </cell>
          <cell r="J1324">
            <v>0.140231787079592</v>
          </cell>
          <cell r="K1324">
            <v>9.6249956328857994E-2</v>
          </cell>
        </row>
        <row r="1325">
          <cell r="B1325">
            <v>41779</v>
          </cell>
          <cell r="H1325">
            <v>5.4529449919889998E-2</v>
          </cell>
          <cell r="I1325">
            <v>0.137146897673463</v>
          </cell>
          <cell r="J1325">
            <v>0.13105210075913601</v>
          </cell>
          <cell r="K1325">
            <v>8.5723734206090002E-2</v>
          </cell>
        </row>
        <row r="1326">
          <cell r="B1326">
            <v>41778</v>
          </cell>
          <cell r="H1326">
            <v>5.2619321416250003E-2</v>
          </cell>
          <cell r="I1326">
            <v>0.145174032275076</v>
          </cell>
          <cell r="J1326">
            <v>0.13845020322134499</v>
          </cell>
          <cell r="K1326">
            <v>9.4844184847581003E-2</v>
          </cell>
        </row>
        <row r="1327">
          <cell r="B1327">
            <v>41775</v>
          </cell>
          <cell r="H1327">
            <v>2.6030696715538999E-2</v>
          </cell>
          <cell r="I1327">
            <v>0.135398248019585</v>
          </cell>
          <cell r="J1327">
            <v>0.134089852219129</v>
          </cell>
          <cell r="K1327">
            <v>9.3481658488495004E-2</v>
          </cell>
        </row>
        <row r="1328">
          <cell r="B1328">
            <v>41774</v>
          </cell>
          <cell r="H1328">
            <v>8.9536166659299997E-3</v>
          </cell>
          <cell r="I1328">
            <v>0.12948611905250901</v>
          </cell>
          <cell r="J1328">
            <v>0.12985632583055001</v>
          </cell>
          <cell r="K1328">
            <v>9.0531017676611994E-2</v>
          </cell>
        </row>
        <row r="1329">
          <cell r="B1329">
            <v>41773</v>
          </cell>
          <cell r="H1329">
            <v>9.6728712480199999E-3</v>
          </cell>
          <cell r="I1329">
            <v>0.138184929415618</v>
          </cell>
          <cell r="J1329">
            <v>0.14053375044539601</v>
          </cell>
          <cell r="K1329">
            <v>0.101614831344985</v>
          </cell>
        </row>
        <row r="1330">
          <cell r="B1330">
            <v>41772</v>
          </cell>
          <cell r="H1330">
            <v>2.6031932948930001E-2</v>
          </cell>
          <cell r="I1330">
            <v>0.146384153348248</v>
          </cell>
          <cell r="J1330">
            <v>0.145920776891348</v>
          </cell>
          <cell r="K1330">
            <v>0.108342875893588</v>
          </cell>
        </row>
        <row r="1331">
          <cell r="B1331">
            <v>41771</v>
          </cell>
          <cell r="H1331">
            <v>4.1264804523230003E-2</v>
          </cell>
          <cell r="I1331">
            <v>0.15018399680246899</v>
          </cell>
          <cell r="J1331">
            <v>0.14543763550606001</v>
          </cell>
          <cell r="K1331">
            <v>0.10701881395551301</v>
          </cell>
        </row>
        <row r="1332">
          <cell r="B1332">
            <v>41768</v>
          </cell>
          <cell r="H1332">
            <v>-2.325024007838E-3</v>
          </cell>
          <cell r="I1332">
            <v>0.130202260476632</v>
          </cell>
          <cell r="J1332">
            <v>0.13446428679272601</v>
          </cell>
          <cell r="K1332">
            <v>9.9583802499036006E-2</v>
          </cell>
        </row>
        <row r="1333">
          <cell r="B1333">
            <v>41767</v>
          </cell>
          <cell r="H1333">
            <v>-2.2651792899382E-2</v>
          </cell>
          <cell r="I1333">
            <v>0.124548265506081</v>
          </cell>
          <cell r="J1333">
            <v>0.132743095607641</v>
          </cell>
          <cell r="K1333">
            <v>9.7437519633779002E-2</v>
          </cell>
        </row>
        <row r="1334">
          <cell r="B1334">
            <v>41766</v>
          </cell>
          <cell r="H1334">
            <v>-2.0966621106566E-2</v>
          </cell>
          <cell r="I1334">
            <v>0.12903643852802499</v>
          </cell>
          <cell r="J1334">
            <v>0.134301226575192</v>
          </cell>
          <cell r="K1334">
            <v>9.5287092610079005E-2</v>
          </cell>
        </row>
        <row r="1335">
          <cell r="B1335">
            <v>41765</v>
          </cell>
          <cell r="H1335">
            <v>9.4877478993800005E-3</v>
          </cell>
          <cell r="I1335">
            <v>0.13266977167631699</v>
          </cell>
          <cell r="J1335">
            <v>0.127966035160614</v>
          </cell>
          <cell r="K1335">
            <v>8.7494775127916993E-2</v>
          </cell>
        </row>
        <row r="1336">
          <cell r="B1336">
            <v>41764</v>
          </cell>
          <cell r="H1336">
            <v>4.1235542573060002E-2</v>
          </cell>
          <cell r="I1336">
            <v>0.14857418437983999</v>
          </cell>
          <cell r="J1336">
            <v>0.13819655399406999</v>
          </cell>
          <cell r="K1336">
            <v>9.6083546817720994E-2</v>
          </cell>
        </row>
        <row r="1337">
          <cell r="B1337">
            <v>41761</v>
          </cell>
          <cell r="H1337">
            <v>3.973798273813E-2</v>
          </cell>
          <cell r="I1337">
            <v>0.14464383059748301</v>
          </cell>
          <cell r="J1337">
            <v>0.136070731898806</v>
          </cell>
          <cell r="K1337">
            <v>9.4912560146574995E-2</v>
          </cell>
        </row>
        <row r="1338">
          <cell r="B1338">
            <v>41760</v>
          </cell>
          <cell r="H1338">
            <v>3.1230633453129999E-2</v>
          </cell>
          <cell r="I1338">
            <v>0.14562926406830301</v>
          </cell>
          <cell r="J1338">
            <v>0.137604766189766</v>
          </cell>
          <cell r="K1338">
            <v>9.7961235170600999E-2</v>
          </cell>
        </row>
        <row r="1339">
          <cell r="B1339">
            <v>41759</v>
          </cell>
          <cell r="H1339">
            <v>1.59811118876E-2</v>
          </cell>
          <cell r="I1339">
            <v>0.14205144360743599</v>
          </cell>
          <cell r="J1339">
            <v>0.13776776601462701</v>
          </cell>
          <cell r="K1339">
            <v>9.9418036161289997E-2</v>
          </cell>
        </row>
        <row r="1340">
          <cell r="B1340">
            <v>41758</v>
          </cell>
          <cell r="H1340">
            <v>-2.784290488856E-3</v>
          </cell>
          <cell r="I1340">
            <v>0.138992666773991</v>
          </cell>
          <cell r="J1340">
            <v>0.134373697782985</v>
          </cell>
          <cell r="K1340">
            <v>9.6403031595786004E-2</v>
          </cell>
        </row>
        <row r="1341">
          <cell r="B1341">
            <v>41757</v>
          </cell>
          <cell r="H1341">
            <v>-2.752503771805E-2</v>
          </cell>
          <cell r="I1341">
            <v>0.13090444045986699</v>
          </cell>
          <cell r="J1341">
            <v>0.12899881026433899</v>
          </cell>
          <cell r="K1341">
            <v>9.0658969397392E-2</v>
          </cell>
        </row>
        <row r="1342">
          <cell r="B1342">
            <v>41754</v>
          </cell>
          <cell r="H1342">
            <v>-2.8990925321159999E-3</v>
          </cell>
          <cell r="I1342">
            <v>0.131226469559618</v>
          </cell>
          <cell r="J1342">
            <v>0.12535707168006399</v>
          </cell>
          <cell r="K1342">
            <v>8.4871721752688006E-2</v>
          </cell>
        </row>
        <row r="1343">
          <cell r="B1343">
            <v>41753</v>
          </cell>
          <cell r="H1343">
            <v>4.2254153014739997E-2</v>
          </cell>
          <cell r="I1343">
            <v>0.15142745324443899</v>
          </cell>
          <cell r="J1343">
            <v>0.134542797267835</v>
          </cell>
          <cell r="K1343">
            <v>9.4167261430759999E-2</v>
          </cell>
        </row>
        <row r="1344">
          <cell r="B1344">
            <v>41752</v>
          </cell>
          <cell r="H1344">
            <v>7.5097525858859995E-2</v>
          </cell>
          <cell r="I1344">
            <v>0.14549603361848301</v>
          </cell>
          <cell r="J1344">
            <v>0.13259815319205501</v>
          </cell>
          <cell r="K1344">
            <v>9.4167261430759999E-2</v>
          </cell>
        </row>
        <row r="1345">
          <cell r="B1345">
            <v>41751</v>
          </cell>
          <cell r="H1345">
            <v>9.6455433296239998E-2</v>
          </cell>
          <cell r="I1345">
            <v>0.155069141052187</v>
          </cell>
          <cell r="J1345">
            <v>0.13511048839554801</v>
          </cell>
          <cell r="K1345">
            <v>9.5010594358718004E-2</v>
          </cell>
        </row>
        <row r="1346">
          <cell r="B1346">
            <v>41750</v>
          </cell>
          <cell r="H1346">
            <v>9.4497769880509994E-2</v>
          </cell>
          <cell r="I1346">
            <v>0.14399152876389901</v>
          </cell>
          <cell r="J1346">
            <v>0.13048440963142399</v>
          </cell>
          <cell r="K1346">
            <v>9.0692772468984995E-2</v>
          </cell>
        </row>
        <row r="1347">
          <cell r="B1347">
            <v>41746</v>
          </cell>
          <cell r="H1347">
            <v>9.5536330842780001E-2</v>
          </cell>
          <cell r="I1347">
            <v>0.13676660800825999</v>
          </cell>
          <cell r="J1347">
            <v>0.12623276544089701</v>
          </cell>
          <cell r="K1347">
            <v>8.7993373749244E-2</v>
          </cell>
        </row>
        <row r="1348">
          <cell r="B1348">
            <v>41745</v>
          </cell>
          <cell r="H1348">
            <v>8.3217762522179994E-2</v>
          </cell>
          <cell r="I1348">
            <v>0.13418804367738199</v>
          </cell>
          <cell r="J1348">
            <v>0.124698851935283</v>
          </cell>
          <cell r="K1348">
            <v>8.9074866489967999E-2</v>
          </cell>
        </row>
        <row r="1349">
          <cell r="B1349">
            <v>41744</v>
          </cell>
          <cell r="H1349">
            <v>6.6781415997680005E-2</v>
          </cell>
          <cell r="I1349">
            <v>0.119735287750015</v>
          </cell>
          <cell r="J1349">
            <v>0.11302488782061</v>
          </cell>
          <cell r="K1349">
            <v>7.8313978908832002E-2</v>
          </cell>
        </row>
        <row r="1350">
          <cell r="B1350">
            <v>41743</v>
          </cell>
          <cell r="H1350">
            <v>4.5332963042449999E-2</v>
          </cell>
          <cell r="I1350">
            <v>0.116551635126208</v>
          </cell>
          <cell r="J1350">
            <v>0.105554314150607</v>
          </cell>
          <cell r="K1350">
            <v>7.2391518977756003E-2</v>
          </cell>
        </row>
        <row r="1351">
          <cell r="B1351">
            <v>41740</v>
          </cell>
          <cell r="H1351">
            <v>4.059627670003E-2</v>
          </cell>
          <cell r="I1351">
            <v>0.110178806366195</v>
          </cell>
          <cell r="J1351">
            <v>9.6543666922329005E-2</v>
          </cell>
          <cell r="K1351">
            <v>6.2678261389868997E-2</v>
          </cell>
        </row>
        <row r="1352">
          <cell r="B1352">
            <v>41739</v>
          </cell>
          <cell r="H1352">
            <v>7.0291148506470003E-2</v>
          </cell>
          <cell r="I1352">
            <v>0.125272733833318</v>
          </cell>
          <cell r="J1352">
            <v>0.107046013177681</v>
          </cell>
          <cell r="K1352">
            <v>7.2191240088489997E-2</v>
          </cell>
        </row>
        <row r="1353">
          <cell r="B1353">
            <v>41738</v>
          </cell>
          <cell r="H1353">
            <v>0.12709056672388</v>
          </cell>
          <cell r="I1353">
            <v>0.16129763682489601</v>
          </cell>
          <cell r="J1353">
            <v>0.13065960877626301</v>
          </cell>
          <cell r="K1353">
            <v>8.9892432698385996E-2</v>
          </cell>
        </row>
        <row r="1354">
          <cell r="B1354">
            <v>41737</v>
          </cell>
          <cell r="H1354">
            <v>9.4798499599980005E-2</v>
          </cell>
          <cell r="I1354">
            <v>0.141615696767496</v>
          </cell>
          <cell r="J1354">
            <v>0.118448149870458</v>
          </cell>
          <cell r="K1354">
            <v>7.78882909535E-2</v>
          </cell>
        </row>
        <row r="1355">
          <cell r="B1355">
            <v>41736</v>
          </cell>
          <cell r="H1355">
            <v>7.4736837893580002E-2</v>
          </cell>
          <cell r="I1355">
            <v>0.132389432604822</v>
          </cell>
          <cell r="J1355">
            <v>0.114268976887724</v>
          </cell>
          <cell r="K1355">
            <v>7.7207355991306001E-2</v>
          </cell>
        </row>
        <row r="1356">
          <cell r="B1356">
            <v>41733</v>
          </cell>
          <cell r="H1356">
            <v>0.10205036101331</v>
          </cell>
          <cell r="I1356">
            <v>0.14570692631800999</v>
          </cell>
          <cell r="J1356">
            <v>0.126377707856483</v>
          </cell>
          <cell r="K1356">
            <v>8.8269991352367003E-2</v>
          </cell>
        </row>
        <row r="1357">
          <cell r="B1357">
            <v>41732</v>
          </cell>
          <cell r="H1357">
            <v>0.13799368853376001</v>
          </cell>
          <cell r="I1357">
            <v>0.17624173554865999</v>
          </cell>
          <cell r="J1357">
            <v>0.140678692860982</v>
          </cell>
          <cell r="K1357">
            <v>9.8868421291857994E-2</v>
          </cell>
        </row>
        <row r="1358">
          <cell r="B1358">
            <v>41731</v>
          </cell>
          <cell r="H1358">
            <v>0.19035927998758001</v>
          </cell>
          <cell r="I1358">
            <v>0.18698893632139599</v>
          </cell>
          <cell r="J1358">
            <v>0.14196505679930899</v>
          </cell>
          <cell r="K1358">
            <v>9.8898206187423995E-2</v>
          </cell>
        </row>
        <row r="1359">
          <cell r="B1359">
            <v>41730</v>
          </cell>
          <cell r="H1359">
            <v>0.20410787404358</v>
          </cell>
          <cell r="I1359">
            <v>0.18465185218081601</v>
          </cell>
          <cell r="J1359">
            <v>0.13871593098325299</v>
          </cell>
          <cell r="K1359">
            <v>9.6220045450874994E-2</v>
          </cell>
        </row>
        <row r="1360">
          <cell r="B1360">
            <v>41729</v>
          </cell>
          <cell r="H1360">
            <v>0.18867208438708999</v>
          </cell>
          <cell r="I1360">
            <v>0.16548615236012201</v>
          </cell>
          <cell r="J1360">
            <v>0.13075617666064801</v>
          </cell>
          <cell r="K1360">
            <v>9.1250423690470997E-2</v>
          </cell>
        </row>
        <row r="1361">
          <cell r="B1361">
            <v>41726</v>
          </cell>
          <cell r="H1361">
            <v>0.16016238612065001</v>
          </cell>
          <cell r="I1361">
            <v>0.15348697394789601</v>
          </cell>
          <cell r="J1361">
            <v>0.12186637517136401</v>
          </cell>
          <cell r="K1361">
            <v>8.2325524282292006E-2</v>
          </cell>
        </row>
        <row r="1362">
          <cell r="B1362">
            <v>41725</v>
          </cell>
          <cell r="H1362">
            <v>0.17096649721955001</v>
          </cell>
          <cell r="I1362">
            <v>0.152229667090413</v>
          </cell>
          <cell r="J1362">
            <v>0.11668468381416</v>
          </cell>
          <cell r="K1362">
            <v>7.8424770498327995E-2</v>
          </cell>
        </row>
        <row r="1363">
          <cell r="B1363">
            <v>41724</v>
          </cell>
          <cell r="H1363">
            <v>0.16360435797107001</v>
          </cell>
          <cell r="I1363">
            <v>0.158433237666469</v>
          </cell>
          <cell r="J1363">
            <v>0.11881056630209599</v>
          </cell>
          <cell r="K1363">
            <v>7.8740369713436995E-2</v>
          </cell>
        </row>
        <row r="1364">
          <cell r="B1364">
            <v>41723</v>
          </cell>
          <cell r="H1364">
            <v>0.19428619507879</v>
          </cell>
          <cell r="I1364">
            <v>0.17527853490915299</v>
          </cell>
          <cell r="J1364">
            <v>0.12669778902423601</v>
          </cell>
          <cell r="K1364">
            <v>8.5297403077366996E-2</v>
          </cell>
        </row>
        <row r="1365">
          <cell r="B1365">
            <v>41722</v>
          </cell>
          <cell r="H1365">
            <v>0.20477636925448001</v>
          </cell>
          <cell r="I1365">
            <v>0.17309136278096299</v>
          </cell>
          <cell r="J1365">
            <v>0.121757607967002</v>
          </cell>
          <cell r="K1365">
            <v>7.9250943295001999E-2</v>
          </cell>
        </row>
        <row r="1366">
          <cell r="B1366">
            <v>41719</v>
          </cell>
          <cell r="H1366">
            <v>0.24335184274363</v>
          </cell>
          <cell r="I1366">
            <v>0.187080532255647</v>
          </cell>
          <cell r="J1366">
            <v>0.12724132308268399</v>
          </cell>
          <cell r="K1366">
            <v>8.0980158054490006E-2</v>
          </cell>
        </row>
        <row r="1367">
          <cell r="B1367">
            <v>41718</v>
          </cell>
          <cell r="H1367">
            <v>0.28129010149133998</v>
          </cell>
          <cell r="I1367">
            <v>0.19887697833339801</v>
          </cell>
          <cell r="J1367">
            <v>0.13055688083921699</v>
          </cell>
          <cell r="K1367">
            <v>8.2855326759035994E-2</v>
          </cell>
        </row>
        <row r="1368">
          <cell r="B1368">
            <v>41717</v>
          </cell>
          <cell r="H1368">
            <v>0.28654714882331001</v>
          </cell>
          <cell r="I1368">
            <v>0.19563228950976699</v>
          </cell>
          <cell r="J1368">
            <v>0.12376874437593199</v>
          </cell>
          <cell r="K1368">
            <v>7.5635877848164002E-2</v>
          </cell>
        </row>
        <row r="1369">
          <cell r="B1369">
            <v>41716</v>
          </cell>
          <cell r="H1369">
            <v>0.31228974016298999</v>
          </cell>
          <cell r="I1369">
            <v>0.20276844547821399</v>
          </cell>
          <cell r="J1369">
            <v>0.13070182325480301</v>
          </cell>
          <cell r="K1369">
            <v>8.3196182133362995E-2</v>
          </cell>
        </row>
        <row r="1370">
          <cell r="B1370">
            <v>41715</v>
          </cell>
          <cell r="H1370">
            <v>0.28490741472926001</v>
          </cell>
          <cell r="I1370">
            <v>0.18795768822964501</v>
          </cell>
          <cell r="J1370">
            <v>0.122597126516611</v>
          </cell>
          <cell r="K1370">
            <v>7.7296843291075001E-2</v>
          </cell>
        </row>
        <row r="1371">
          <cell r="B1371">
            <v>41712</v>
          </cell>
          <cell r="H1371">
            <v>0.27373073175966001</v>
          </cell>
          <cell r="I1371">
            <v>0.17836778820799501</v>
          </cell>
          <cell r="J1371">
            <v>0.111907623367133</v>
          </cell>
          <cell r="K1371">
            <v>6.5258905105248996E-2</v>
          </cell>
        </row>
        <row r="1372">
          <cell r="B1372">
            <v>41711</v>
          </cell>
          <cell r="H1372">
            <v>0.27399950496360997</v>
          </cell>
          <cell r="I1372">
            <v>0.18253679103359099</v>
          </cell>
          <cell r="J1372">
            <v>0.115054081638815</v>
          </cell>
          <cell r="K1372">
            <v>6.8124653660246004E-2</v>
          </cell>
        </row>
        <row r="1373">
          <cell r="B1373">
            <v>41710</v>
          </cell>
          <cell r="H1373">
            <v>0.29772706048285003</v>
          </cell>
          <cell r="I1373">
            <v>0.19999836237572099</v>
          </cell>
          <cell r="J1373">
            <v>0.12825591999178701</v>
          </cell>
          <cell r="K1373">
            <v>8.3454094662935005E-2</v>
          </cell>
        </row>
        <row r="1374">
          <cell r="B1374">
            <v>41709</v>
          </cell>
          <cell r="H1374">
            <v>0.28615156531319003</v>
          </cell>
          <cell r="I1374">
            <v>0.19551843298785901</v>
          </cell>
          <cell r="J1374">
            <v>0.12791168175477</v>
          </cell>
          <cell r="K1374">
            <v>8.4194732029332003E-2</v>
          </cell>
        </row>
        <row r="1375">
          <cell r="B1375">
            <v>41708</v>
          </cell>
          <cell r="H1375">
            <v>0.29866700664035001</v>
          </cell>
          <cell r="I1375">
            <v>0.20308489555287901</v>
          </cell>
          <cell r="J1375">
            <v>0.13367314277431899</v>
          </cell>
          <cell r="K1375">
            <v>8.8665761799064005E-2</v>
          </cell>
        </row>
        <row r="1376">
          <cell r="B1376">
            <v>41705</v>
          </cell>
          <cell r="H1376">
            <v>0.30546113796488999</v>
          </cell>
          <cell r="I1376">
            <v>0.20357618283658699</v>
          </cell>
          <cell r="J1376">
            <v>0.13419855903081801</v>
          </cell>
          <cell r="K1376">
            <v>9.0922902560352001E-2</v>
          </cell>
        </row>
        <row r="1377">
          <cell r="B1377">
            <v>41704</v>
          </cell>
          <cell r="H1377">
            <v>0.32263917297905997</v>
          </cell>
          <cell r="I1377">
            <v>0.20799213385219201</v>
          </cell>
          <cell r="J1377">
            <v>0.13358859303189299</v>
          </cell>
          <cell r="K1377">
            <v>8.8878665452611E-2</v>
          </cell>
        </row>
        <row r="1378">
          <cell r="B1378">
            <v>41703</v>
          </cell>
          <cell r="H1378">
            <v>0.34049689394277999</v>
          </cell>
          <cell r="I1378">
            <v>0.209613187594025</v>
          </cell>
          <cell r="J1378">
            <v>0.13164400934878601</v>
          </cell>
          <cell r="K1378">
            <v>8.4786829495801005E-2</v>
          </cell>
        </row>
        <row r="1379">
          <cell r="B1379">
            <v>41702</v>
          </cell>
          <cell r="H1379">
            <v>0.34648076007228001</v>
          </cell>
          <cell r="I1379">
            <v>0.20794780697128301</v>
          </cell>
          <cell r="J1379">
            <v>0.131704341629274</v>
          </cell>
          <cell r="K1379">
            <v>8.7154052366660004E-2</v>
          </cell>
        </row>
        <row r="1380">
          <cell r="B1380">
            <v>41701</v>
          </cell>
          <cell r="H1380">
            <v>0.30361411771954</v>
          </cell>
          <cell r="I1380">
            <v>0.187222034095893</v>
          </cell>
          <cell r="J1380">
            <v>0.114685686332534</v>
          </cell>
          <cell r="K1380">
            <v>7.2046068560546003E-2</v>
          </cell>
        </row>
        <row r="1381">
          <cell r="B1381">
            <v>41698</v>
          </cell>
          <cell r="H1381">
            <v>0.30942409649858998</v>
          </cell>
          <cell r="I1381">
            <v>0.19577662249707201</v>
          </cell>
          <cell r="J1381">
            <v>0.122971561090209</v>
          </cell>
          <cell r="K1381">
            <v>8.2236036982523006E-2</v>
          </cell>
        </row>
        <row r="1382">
          <cell r="B1382">
            <v>41697</v>
          </cell>
          <cell r="H1382">
            <v>0.33560748706413002</v>
          </cell>
          <cell r="I1382">
            <v>0.198777111008721</v>
          </cell>
          <cell r="J1382">
            <v>0.119855299155107</v>
          </cell>
          <cell r="K1382">
            <v>7.8983064893204002E-2</v>
          </cell>
        </row>
        <row r="1383">
          <cell r="B1383">
            <v>41696</v>
          </cell>
          <cell r="H1383">
            <v>0.29319999199607999</v>
          </cell>
          <cell r="I1383">
            <v>0.19131895369686699</v>
          </cell>
          <cell r="J1383">
            <v>0.114341448095517</v>
          </cell>
          <cell r="K1383">
            <v>7.4060454466185005E-2</v>
          </cell>
        </row>
        <row r="1384">
          <cell r="B1384">
            <v>41695</v>
          </cell>
          <cell r="H1384">
            <v>0.28416512891501</v>
          </cell>
          <cell r="I1384">
            <v>0.19007816186389401</v>
          </cell>
          <cell r="J1384">
            <v>0.114317291026253</v>
          </cell>
          <cell r="K1384">
            <v>7.2817206933088005E-2</v>
          </cell>
        </row>
        <row r="1385">
          <cell r="B1385">
            <v>41694</v>
          </cell>
          <cell r="H1385">
            <v>0.31504620687453</v>
          </cell>
          <cell r="I1385">
            <v>0.191571564180993</v>
          </cell>
          <cell r="J1385">
            <v>0.115821068587959</v>
          </cell>
          <cell r="K1385">
            <v>7.4639270733674004E-2</v>
          </cell>
        </row>
        <row r="1386">
          <cell r="B1386">
            <v>41691</v>
          </cell>
          <cell r="H1386">
            <v>0.31290140340577999</v>
          </cell>
          <cell r="I1386">
            <v>0.183366788979621</v>
          </cell>
          <cell r="J1386">
            <v>0.108960460916882</v>
          </cell>
          <cell r="K1386">
            <v>6.7754013390352003E-2</v>
          </cell>
        </row>
        <row r="1387">
          <cell r="B1387">
            <v>41690</v>
          </cell>
          <cell r="H1387">
            <v>0.30077846080932003</v>
          </cell>
          <cell r="I1387">
            <v>0.18451579058393799</v>
          </cell>
          <cell r="J1387">
            <v>0.111092322279461</v>
          </cell>
          <cell r="K1387">
            <v>6.9738614400425003E-2</v>
          </cell>
        </row>
        <row r="1388">
          <cell r="B1388">
            <v>41689</v>
          </cell>
          <cell r="H1388">
            <v>0.28169396547626002</v>
          </cell>
          <cell r="I1388">
            <v>0.17630002387045601</v>
          </cell>
          <cell r="J1388">
            <v>0.10443101042981499</v>
          </cell>
          <cell r="K1388">
            <v>6.3593928116966E-2</v>
          </cell>
        </row>
        <row r="1389">
          <cell r="B1389">
            <v>41688</v>
          </cell>
          <cell r="H1389">
            <v>0.29129425671157999</v>
          </cell>
          <cell r="I1389">
            <v>0.18596744736009399</v>
          </cell>
          <cell r="J1389">
            <v>0.111684170476438</v>
          </cell>
          <cell r="K1389">
            <v>6.9550960275442997E-2</v>
          </cell>
        </row>
        <row r="1390">
          <cell r="B1390">
            <v>41684</v>
          </cell>
          <cell r="H1390">
            <v>0.27684373394396</v>
          </cell>
          <cell r="I1390">
            <v>0.17798477842110799</v>
          </cell>
          <cell r="J1390">
            <v>0.110397806538111</v>
          </cell>
          <cell r="K1390">
            <v>7.1141601007227995E-2</v>
          </cell>
        </row>
        <row r="1391">
          <cell r="B1391">
            <v>41683</v>
          </cell>
          <cell r="H1391">
            <v>0.23940922531339001</v>
          </cell>
          <cell r="I1391">
            <v>0.17705491315040001</v>
          </cell>
          <cell r="J1391">
            <v>0.105083251299952</v>
          </cell>
          <cell r="K1391">
            <v>6.2733945618045003E-2</v>
          </cell>
        </row>
        <row r="1392">
          <cell r="B1392">
            <v>41682</v>
          </cell>
          <cell r="H1392">
            <v>0.21567004092672001</v>
          </cell>
          <cell r="I1392">
            <v>0.16612449275281799</v>
          </cell>
          <cell r="J1392">
            <v>9.8699745746845993E-2</v>
          </cell>
          <cell r="K1392">
            <v>5.8513574442946997E-2</v>
          </cell>
        </row>
        <row r="1393">
          <cell r="B1393">
            <v>41681</v>
          </cell>
          <cell r="H1393">
            <v>0.20830675326437001</v>
          </cell>
          <cell r="I1393">
            <v>0.163282187643986</v>
          </cell>
          <cell r="J1393">
            <v>9.8995669845334006E-2</v>
          </cell>
          <cell r="K1393">
            <v>6.0557745244152E-2</v>
          </cell>
        </row>
        <row r="1394">
          <cell r="B1394">
            <v>41680</v>
          </cell>
          <cell r="H1394">
            <v>0.1985024225507</v>
          </cell>
          <cell r="I1394">
            <v>0.15138029521647201</v>
          </cell>
          <cell r="J1394">
            <v>8.6971488619000004E-2</v>
          </cell>
          <cell r="K1394">
            <v>4.7761943254110997E-2</v>
          </cell>
        </row>
        <row r="1395">
          <cell r="B1395">
            <v>41677</v>
          </cell>
          <cell r="H1395">
            <v>0.191920994319</v>
          </cell>
          <cell r="I1395">
            <v>0.14518785493424499</v>
          </cell>
          <cell r="J1395">
            <v>8.5268415235862996E-2</v>
          </cell>
          <cell r="K1395">
            <v>4.7250726499155002E-2</v>
          </cell>
        </row>
        <row r="1396">
          <cell r="B1396">
            <v>41676</v>
          </cell>
          <cell r="H1396">
            <v>0.17892763202465001</v>
          </cell>
          <cell r="I1396">
            <v>0.12610819977905899</v>
          </cell>
          <cell r="J1396">
            <v>7.1021844029882E-2</v>
          </cell>
          <cell r="K1396">
            <v>3.6273692874904999E-2</v>
          </cell>
        </row>
        <row r="1397">
          <cell r="B1397">
            <v>41675</v>
          </cell>
          <cell r="H1397">
            <v>0.17550469127449</v>
          </cell>
          <cell r="I1397">
            <v>0.113459606192995</v>
          </cell>
          <cell r="J1397">
            <v>5.7862220155449999E-2</v>
          </cell>
          <cell r="K1397">
            <v>2.3788185577165E-2</v>
          </cell>
        </row>
        <row r="1398">
          <cell r="B1398">
            <v>41674</v>
          </cell>
          <cell r="H1398">
            <v>0.18106159396787</v>
          </cell>
          <cell r="I1398">
            <v>0.11900254803235299</v>
          </cell>
          <cell r="J1398">
            <v>6.0012199319977998E-2</v>
          </cell>
          <cell r="K1398">
            <v>2.4120361426047999E-2</v>
          </cell>
        </row>
        <row r="1399">
          <cell r="B1399">
            <v>41673</v>
          </cell>
          <cell r="H1399">
            <v>0.17560321400494</v>
          </cell>
          <cell r="I1399">
            <v>0.109409955645363</v>
          </cell>
          <cell r="J1399">
            <v>5.1973934522263003E-2</v>
          </cell>
          <cell r="K1399">
            <v>1.9317089500898998E-2</v>
          </cell>
        </row>
        <row r="1400">
          <cell r="B1400">
            <v>41670</v>
          </cell>
          <cell r="H1400">
            <v>0.21736224161223</v>
          </cell>
          <cell r="I1400">
            <v>0.13908701058626899</v>
          </cell>
          <cell r="J1400">
            <v>7.6553752498746006E-2</v>
          </cell>
          <cell r="K1400">
            <v>4.0936322008457003E-2</v>
          </cell>
        </row>
        <row r="1401">
          <cell r="B1401">
            <v>41669</v>
          </cell>
          <cell r="H1401">
            <v>0.21118619387981999</v>
          </cell>
          <cell r="I1401">
            <v>0.14443010675089801</v>
          </cell>
          <cell r="J1401">
            <v>8.3559242192736999E-2</v>
          </cell>
          <cell r="K1401">
            <v>5.0866441750037003E-2</v>
          </cell>
        </row>
        <row r="1402">
          <cell r="B1402">
            <v>41668</v>
          </cell>
          <cell r="H1402">
            <v>0.16089578901664001</v>
          </cell>
          <cell r="I1402">
            <v>0.124528808309139</v>
          </cell>
          <cell r="J1402">
            <v>7.1486807220547996E-2</v>
          </cell>
          <cell r="K1402">
            <v>4.3584631542905997E-2</v>
          </cell>
        </row>
        <row r="1403">
          <cell r="B1403">
            <v>41667</v>
          </cell>
          <cell r="H1403">
            <v>0.18012967610957001</v>
          </cell>
          <cell r="I1403">
            <v>0.137443862794842</v>
          </cell>
          <cell r="J1403">
            <v>8.2538666408991004E-2</v>
          </cell>
          <cell r="K1403">
            <v>5.6167596185933998E-2</v>
          </cell>
        </row>
        <row r="1404">
          <cell r="B1404">
            <v>41666</v>
          </cell>
          <cell r="H1404">
            <v>0.16247533994984001</v>
          </cell>
          <cell r="I1404">
            <v>0.13346085522846199</v>
          </cell>
          <cell r="J1404">
            <v>7.5931768357862001E-2</v>
          </cell>
          <cell r="K1404">
            <v>5.0154939475162003E-2</v>
          </cell>
        </row>
        <row r="1405">
          <cell r="B1405">
            <v>41663</v>
          </cell>
          <cell r="H1405">
            <v>0.17960084658323999</v>
          </cell>
          <cell r="I1405">
            <v>0.14582902647400101</v>
          </cell>
          <cell r="J1405">
            <v>8.1203988332135005E-2</v>
          </cell>
          <cell r="K1405">
            <v>5.2888791070541001E-2</v>
          </cell>
        </row>
        <row r="1406">
          <cell r="B1406">
            <v>41662</v>
          </cell>
          <cell r="H1406">
            <v>0.21613870793685</v>
          </cell>
          <cell r="I1406">
            <v>0.17100680585547801</v>
          </cell>
          <cell r="J1406">
            <v>0.10425587167764799</v>
          </cell>
          <cell r="K1406">
            <v>7.3990129755059003E-2</v>
          </cell>
        </row>
        <row r="1407">
          <cell r="B1407">
            <v>41661</v>
          </cell>
          <cell r="H1407">
            <v>0.22548900103312</v>
          </cell>
          <cell r="I1407">
            <v>0.17770166371524199</v>
          </cell>
          <cell r="J1407">
            <v>0.11416027007603401</v>
          </cell>
          <cell r="K1407">
            <v>8.5659430128351005E-2</v>
          </cell>
        </row>
        <row r="1408">
          <cell r="B1408">
            <v>41660</v>
          </cell>
          <cell r="H1408">
            <v>0.21265124204133001</v>
          </cell>
          <cell r="I1408">
            <v>0.172916414546544</v>
          </cell>
          <cell r="J1408">
            <v>0.11352010774052899</v>
          </cell>
          <cell r="K1408">
            <v>8.8384608828939004E-2</v>
          </cell>
        </row>
        <row r="1409">
          <cell r="B1409">
            <v>41656</v>
          </cell>
          <cell r="H1409">
            <v>0.20589564790050999</v>
          </cell>
          <cell r="I1409">
            <v>0.16509476015743399</v>
          </cell>
          <cell r="J1409">
            <v>0.110440081409324</v>
          </cell>
          <cell r="K1409">
            <v>9.1310119464019998E-2</v>
          </cell>
        </row>
        <row r="1410">
          <cell r="B1410">
            <v>41655</v>
          </cell>
          <cell r="H1410">
            <v>0.20447226020789</v>
          </cell>
          <cell r="I1410">
            <v>0.170954068802425</v>
          </cell>
          <cell r="J1410">
            <v>0.114782314609592</v>
          </cell>
          <cell r="K1410">
            <v>8.8555036516102997E-2</v>
          </cell>
        </row>
        <row r="1411">
          <cell r="B1411">
            <v>41654</v>
          </cell>
          <cell r="H1411">
            <v>0.18890375112061</v>
          </cell>
          <cell r="I1411">
            <v>0.16989655210698401</v>
          </cell>
          <cell r="J1411">
            <v>0.116286092171298</v>
          </cell>
          <cell r="K1411">
            <v>9.2860299948088004E-2</v>
          </cell>
        </row>
        <row r="1412">
          <cell r="B1412">
            <v>41653</v>
          </cell>
          <cell r="H1412">
            <v>0.16530998768621</v>
          </cell>
          <cell r="I1412">
            <v>0.16105340875657101</v>
          </cell>
          <cell r="J1412">
            <v>0.11054878822101299</v>
          </cell>
          <cell r="K1412">
            <v>8.5693949310523002E-2</v>
          </cell>
        </row>
        <row r="1413">
          <cell r="B1413">
            <v>41652</v>
          </cell>
          <cell r="H1413">
            <v>0.14429811857089</v>
          </cell>
          <cell r="I1413">
            <v>0.14170163040763001</v>
          </cell>
          <cell r="J1413">
            <v>9.8663510142948996E-2</v>
          </cell>
          <cell r="K1413">
            <v>7.8007695761904999E-2</v>
          </cell>
        </row>
        <row r="1414">
          <cell r="B1414">
            <v>41649</v>
          </cell>
          <cell r="H1414">
            <v>0.17457348079596999</v>
          </cell>
          <cell r="I1414">
            <v>0.15873572630024599</v>
          </cell>
          <cell r="J1414">
            <v>0.11265649251432799</v>
          </cell>
          <cell r="K1414">
            <v>8.9883885786012002E-2</v>
          </cell>
        </row>
        <row r="1415">
          <cell r="B1415">
            <v>41648</v>
          </cell>
          <cell r="H1415">
            <v>0.17049606563497</v>
          </cell>
          <cell r="I1415">
            <v>0.15360635398220299</v>
          </cell>
          <cell r="J1415">
            <v>0.110095843172306</v>
          </cell>
          <cell r="K1415">
            <v>9.0395042865085998E-2</v>
          </cell>
        </row>
        <row r="1416">
          <cell r="B1416">
            <v>41647</v>
          </cell>
          <cell r="H1416">
            <v>0.17904187456848</v>
          </cell>
          <cell r="I1416">
            <v>0.15622100155990701</v>
          </cell>
          <cell r="J1416">
            <v>0.109709330064077</v>
          </cell>
          <cell r="K1416">
            <v>9.1587260888771005E-2</v>
          </cell>
        </row>
        <row r="1417">
          <cell r="B1417">
            <v>41646</v>
          </cell>
          <cell r="H1417">
            <v>0.17045799133149001</v>
          </cell>
          <cell r="I1417">
            <v>0.152770971305492</v>
          </cell>
          <cell r="J1417">
            <v>0.10994486148940399</v>
          </cell>
          <cell r="K1417">
            <v>9.6109320167914E-2</v>
          </cell>
        </row>
        <row r="1418">
          <cell r="B1418">
            <v>41645</v>
          </cell>
          <cell r="H1418">
            <v>0.14769440222891</v>
          </cell>
          <cell r="I1418">
            <v>0.14180721553911099</v>
          </cell>
          <cell r="J1418">
            <v>0.103235235501229</v>
          </cell>
          <cell r="K1418">
            <v>8.9091443123741995E-2</v>
          </cell>
        </row>
        <row r="1419">
          <cell r="B1419">
            <v>41642</v>
          </cell>
          <cell r="H1419">
            <v>0.1545332735005</v>
          </cell>
          <cell r="I1419">
            <v>0.14686719699787401</v>
          </cell>
          <cell r="J1419">
            <v>0.10601329846663</v>
          </cell>
          <cell r="K1419">
            <v>9.2067983268234996E-2</v>
          </cell>
        </row>
        <row r="1420">
          <cell r="B1420">
            <v>41641</v>
          </cell>
          <cell r="H1420">
            <v>0.14438520922367001</v>
          </cell>
          <cell r="I1420">
            <v>0.149964693930798</v>
          </cell>
          <cell r="J1420">
            <v>0.106381693772912</v>
          </cell>
          <cell r="K1420">
            <v>9.0168924319093E-2</v>
          </cell>
        </row>
        <row r="1421">
          <cell r="B1421">
            <v>41639</v>
          </cell>
          <cell r="H1421">
            <v>0.16319806394656</v>
          </cell>
          <cell r="I1421">
            <v>0.15926862034317901</v>
          </cell>
          <cell r="J1421">
            <v>0.11627401363666599</v>
          </cell>
          <cell r="K1421">
            <v>9.9140901367192003E-2</v>
          </cell>
        </row>
        <row r="1422">
          <cell r="B1422">
            <v>41638</v>
          </cell>
          <cell r="H1422">
            <v>0.15767288740801999</v>
          </cell>
          <cell r="I1422">
            <v>0.153054086011358</v>
          </cell>
          <cell r="J1422">
            <v>0.111871327370563</v>
          </cell>
          <cell r="K1422">
            <v>9.4342224484925005E-2</v>
          </cell>
        </row>
        <row r="1423">
          <cell r="B1423">
            <v>41635</v>
          </cell>
          <cell r="H1423">
            <v>0.15153685206671999</v>
          </cell>
          <cell r="I1423">
            <v>0.15371735160070801</v>
          </cell>
          <cell r="J1423">
            <v>0.112070683584668</v>
          </cell>
          <cell r="K1423">
            <v>9.2626284293764002E-2</v>
          </cell>
        </row>
        <row r="1424">
          <cell r="B1424">
            <v>41634</v>
          </cell>
          <cell r="H1424">
            <v>0.15001793086003001</v>
          </cell>
          <cell r="I1424">
            <v>0.15665685942522201</v>
          </cell>
          <cell r="J1424">
            <v>0.112445118158265</v>
          </cell>
          <cell r="K1424">
            <v>9.2723801314934004E-2</v>
          </cell>
        </row>
        <row r="1425">
          <cell r="B1425">
            <v>41632</v>
          </cell>
          <cell r="H1425">
            <v>0.15096337500670001</v>
          </cell>
          <cell r="I1425">
            <v>0.15339263013561699</v>
          </cell>
          <cell r="J1425">
            <v>0.10719089520059399</v>
          </cell>
          <cell r="K1425">
            <v>8.4612449939146003E-2</v>
          </cell>
        </row>
        <row r="1426">
          <cell r="B1426">
            <v>41631</v>
          </cell>
          <cell r="H1426">
            <v>0.15139950002258001</v>
          </cell>
          <cell r="I1426">
            <v>0.15158291652557199</v>
          </cell>
          <cell r="J1426">
            <v>0.103972026113792</v>
          </cell>
          <cell r="K1426">
            <v>8.0439156403966997E-2</v>
          </cell>
        </row>
        <row r="1427">
          <cell r="B1427">
            <v>41628</v>
          </cell>
          <cell r="H1427">
            <v>0.14019778340667</v>
          </cell>
          <cell r="I1427">
            <v>0.139325798411227</v>
          </cell>
          <cell r="J1427">
            <v>9.8131994226460004E-2</v>
          </cell>
          <cell r="K1427">
            <v>7.5567562225051996E-2</v>
          </cell>
        </row>
        <row r="1428">
          <cell r="B1428">
            <v>41627</v>
          </cell>
          <cell r="H1428">
            <v>0.1084705529983</v>
          </cell>
          <cell r="I1428">
            <v>0.12639125897223799</v>
          </cell>
          <cell r="J1428">
            <v>9.2865813519503002E-2</v>
          </cell>
          <cell r="K1428">
            <v>7.2778742512076999E-2</v>
          </cell>
        </row>
        <row r="1429">
          <cell r="B1429">
            <v>41626</v>
          </cell>
          <cell r="H1429">
            <v>0.11442544117256</v>
          </cell>
          <cell r="I1429">
            <v>0.129699870655438</v>
          </cell>
          <cell r="J1429">
            <v>9.3499936587692997E-2</v>
          </cell>
          <cell r="K1429">
            <v>7.2042050384518996E-2</v>
          </cell>
        </row>
        <row r="1430">
          <cell r="B1430">
            <v>41625</v>
          </cell>
          <cell r="H1430">
            <v>0.10233119230208999</v>
          </cell>
          <cell r="I1430">
            <v>0.11682642292896001</v>
          </cell>
          <cell r="J1430">
            <v>7.5593508995488001E-2</v>
          </cell>
          <cell r="K1430">
            <v>5.2633471126490999E-2</v>
          </cell>
        </row>
        <row r="1431">
          <cell r="B1431">
            <v>41624</v>
          </cell>
          <cell r="H1431">
            <v>9.8459863073020001E-2</v>
          </cell>
          <cell r="I1431">
            <v>0.118447421158106</v>
          </cell>
          <cell r="J1431">
            <v>7.8939263088601996E-2</v>
          </cell>
          <cell r="K1431">
            <v>5.3250818121524997E-2</v>
          </cell>
        </row>
        <row r="1432">
          <cell r="B1432">
            <v>41621</v>
          </cell>
          <cell r="H1432">
            <v>9.5942283547260004E-2</v>
          </cell>
          <cell r="I1432">
            <v>0.110525760662599</v>
          </cell>
          <cell r="J1432">
            <v>7.2163144767276005E-2</v>
          </cell>
          <cell r="K1432">
            <v>4.4683357352102E-2</v>
          </cell>
        </row>
        <row r="1433">
          <cell r="B1433">
            <v>41620</v>
          </cell>
          <cell r="H1433">
            <v>6.7921899058509996E-2</v>
          </cell>
          <cell r="I1433">
            <v>0.109809619238477</v>
          </cell>
          <cell r="J1433">
            <v>7.2271911971639E-2</v>
          </cell>
          <cell r="K1433">
            <v>4.3627047833407998E-2</v>
          </cell>
        </row>
        <row r="1434">
          <cell r="B1434">
            <v>41619</v>
          </cell>
          <cell r="H1434">
            <v>7.429525202824E-2</v>
          </cell>
          <cell r="I1434">
            <v>0.111311292946003</v>
          </cell>
          <cell r="J1434">
            <v>7.6330299608051003E-2</v>
          </cell>
          <cell r="K1434">
            <v>5.0529597921082997E-2</v>
          </cell>
        </row>
        <row r="1435">
          <cell r="B1435">
            <v>41618</v>
          </cell>
          <cell r="H1435">
            <v>9.7519109337400003E-2</v>
          </cell>
          <cell r="I1435">
            <v>0.12704356080582199</v>
          </cell>
          <cell r="J1435">
            <v>8.8650404932873003E-2</v>
          </cell>
          <cell r="K1435">
            <v>5.9122898347233999E-2</v>
          </cell>
        </row>
        <row r="1436">
          <cell r="B1436">
            <v>41617</v>
          </cell>
          <cell r="H1436">
            <v>0.10578231702552</v>
          </cell>
          <cell r="I1436">
            <v>0.129336234796463</v>
          </cell>
          <cell r="J1436">
            <v>9.2122983639623998E-2</v>
          </cell>
          <cell r="K1436">
            <v>6.2597387309010002E-2</v>
          </cell>
        </row>
        <row r="1437">
          <cell r="B1437">
            <v>41614</v>
          </cell>
          <cell r="H1437">
            <v>0.10797863205316</v>
          </cell>
          <cell r="I1437">
            <v>0.12760701458318299</v>
          </cell>
          <cell r="J1437">
            <v>9.0142103959946998E-2</v>
          </cell>
          <cell r="K1437">
            <v>6.2243966846281001E-2</v>
          </cell>
        </row>
        <row r="1438">
          <cell r="B1438">
            <v>41613</v>
          </cell>
          <cell r="H1438">
            <v>0.11123949258829</v>
          </cell>
          <cell r="I1438">
            <v>0.119460499947263</v>
          </cell>
          <cell r="J1438">
            <v>7.8027333723871994E-2</v>
          </cell>
          <cell r="K1438">
            <v>4.9069494864946002E-2</v>
          </cell>
        </row>
        <row r="1439">
          <cell r="B1439">
            <v>41612</v>
          </cell>
          <cell r="H1439">
            <v>0.10771877413680001</v>
          </cell>
          <cell r="I1439">
            <v>0.120801159104913</v>
          </cell>
          <cell r="J1439">
            <v>8.2725944088462997E-2</v>
          </cell>
          <cell r="K1439">
            <v>5.3595559058809E-2</v>
          </cell>
        </row>
        <row r="1440">
          <cell r="B1440">
            <v>41611</v>
          </cell>
          <cell r="H1440">
            <v>0.1134797457753</v>
          </cell>
          <cell r="I1440">
            <v>0.120579108355215</v>
          </cell>
          <cell r="J1440">
            <v>8.4139072247755006E-2</v>
          </cell>
          <cell r="K1440">
            <v>5.5243316239928002E-2</v>
          </cell>
        </row>
        <row r="1441">
          <cell r="B1441">
            <v>41610</v>
          </cell>
          <cell r="H1441">
            <v>0.12225330795109</v>
          </cell>
          <cell r="I1441">
            <v>0.122816269658431</v>
          </cell>
          <cell r="J1441">
            <v>8.7611650954506001E-2</v>
          </cell>
          <cell r="K1441">
            <v>6.1486036735530998E-2</v>
          </cell>
        </row>
        <row r="1442">
          <cell r="B1442">
            <v>41607</v>
          </cell>
          <cell r="H1442">
            <v>0.13418517576113001</v>
          </cell>
          <cell r="I1442">
            <v>0.12687699498720401</v>
          </cell>
          <cell r="J1442">
            <v>9.0576991599379E-2</v>
          </cell>
          <cell r="K1442">
            <v>6.6634122535152995E-2</v>
          </cell>
        </row>
        <row r="1443">
          <cell r="B1443">
            <v>41605</v>
          </cell>
          <cell r="H1443">
            <v>0.13742507994187</v>
          </cell>
          <cell r="I1443">
            <v>0.12267471230549699</v>
          </cell>
          <cell r="J1443">
            <v>9.1434507165589998E-2</v>
          </cell>
          <cell r="K1443">
            <v>6.7358183267774999E-2</v>
          </cell>
        </row>
        <row r="1444">
          <cell r="B1444">
            <v>41604</v>
          </cell>
          <cell r="H1444">
            <v>0.13941265851463999</v>
          </cell>
          <cell r="I1444">
            <v>0.115180499503161</v>
          </cell>
          <cell r="J1444">
            <v>8.8728915407982001E-2</v>
          </cell>
          <cell r="K1444">
            <v>6.5731664069847998E-2</v>
          </cell>
        </row>
        <row r="1445">
          <cell r="B1445">
            <v>41603</v>
          </cell>
          <cell r="H1445">
            <v>0.11689719283456</v>
          </cell>
          <cell r="I1445">
            <v>0.108746606786981</v>
          </cell>
          <cell r="J1445">
            <v>8.8565855190448003E-2</v>
          </cell>
          <cell r="K1445">
            <v>6.5714437632029998E-2</v>
          </cell>
        </row>
        <row r="1446">
          <cell r="B1446">
            <v>41600</v>
          </cell>
          <cell r="H1446">
            <v>0.12953598733496999</v>
          </cell>
          <cell r="I1446">
            <v>0.10793606603789301</v>
          </cell>
          <cell r="J1446">
            <v>8.9942808138516003E-2</v>
          </cell>
          <cell r="K1446">
            <v>6.5199202701046996E-2</v>
          </cell>
        </row>
        <row r="1447">
          <cell r="B1447">
            <v>41599</v>
          </cell>
          <cell r="H1447">
            <v>0.12022890857788</v>
          </cell>
          <cell r="I1447">
            <v>0.101693664336984</v>
          </cell>
          <cell r="J1447">
            <v>8.4561820959881004E-2</v>
          </cell>
          <cell r="K1447">
            <v>6.1566977122924998E-2</v>
          </cell>
        </row>
        <row r="1448">
          <cell r="B1448">
            <v>41598</v>
          </cell>
          <cell r="H1448">
            <v>9.7030762440660001E-2</v>
          </cell>
          <cell r="I1448">
            <v>8.8401179089480003E-2</v>
          </cell>
          <cell r="J1448">
            <v>7.5816961886183004E-2</v>
          </cell>
          <cell r="K1448">
            <v>5.4328299316876001E-2</v>
          </cell>
        </row>
        <row r="1449">
          <cell r="B1449">
            <v>41597</v>
          </cell>
          <cell r="H1449">
            <v>9.9581539641900002E-2</v>
          </cell>
          <cell r="I1449">
            <v>9.1254531223111002E-2</v>
          </cell>
          <cell r="J1449">
            <v>7.9742485641642005E-2</v>
          </cell>
          <cell r="K1449">
            <v>5.8718455005748002E-2</v>
          </cell>
        </row>
        <row r="1450">
          <cell r="B1450">
            <v>41596</v>
          </cell>
          <cell r="H1450">
            <v>0.11428276850049</v>
          </cell>
          <cell r="I1450">
            <v>9.6117470397859006E-2</v>
          </cell>
          <cell r="J1450">
            <v>8.1952857479329996E-2</v>
          </cell>
          <cell r="K1450">
            <v>5.9314497711055E-2</v>
          </cell>
        </row>
        <row r="1451">
          <cell r="B1451">
            <v>41593</v>
          </cell>
          <cell r="H1451">
            <v>0.13879874554508001</v>
          </cell>
          <cell r="I1451">
            <v>0.106359533471375</v>
          </cell>
          <cell r="J1451">
            <v>8.5969030637203001E-2</v>
          </cell>
          <cell r="K1451">
            <v>5.8365034543019001E-2</v>
          </cell>
        </row>
        <row r="1452">
          <cell r="B1452">
            <v>41592</v>
          </cell>
          <cell r="H1452">
            <v>0.12502109655501001</v>
          </cell>
          <cell r="I1452">
            <v>0.10268736919823</v>
          </cell>
          <cell r="J1452">
            <v>8.1403284153566E-2</v>
          </cell>
          <cell r="K1452">
            <v>5.2697118769532002E-2</v>
          </cell>
        </row>
        <row r="1453">
          <cell r="B1453">
            <v>41591</v>
          </cell>
          <cell r="H1453">
            <v>0.13688108125573001</v>
          </cell>
          <cell r="I1453">
            <v>0.100700042744769</v>
          </cell>
          <cell r="J1453">
            <v>7.6197435727097002E-2</v>
          </cell>
          <cell r="K1453">
            <v>4.9077458279811997E-2</v>
          </cell>
        </row>
        <row r="1454">
          <cell r="B1454">
            <v>41590</v>
          </cell>
          <cell r="H1454">
            <v>0.12398711927045999</v>
          </cell>
          <cell r="I1454">
            <v>8.802644069302E-2</v>
          </cell>
          <cell r="J1454">
            <v>6.7555183805101005E-2</v>
          </cell>
          <cell r="K1454">
            <v>4.4372346549222001E-2</v>
          </cell>
        </row>
        <row r="1455">
          <cell r="B1455">
            <v>41589</v>
          </cell>
          <cell r="H1455">
            <v>0.10839825224725</v>
          </cell>
          <cell r="I1455">
            <v>8.7990385202537005E-2</v>
          </cell>
          <cell r="J1455">
            <v>7.0091736470531005E-2</v>
          </cell>
          <cell r="K1455">
            <v>4.6522647590505999E-2</v>
          </cell>
        </row>
        <row r="1456">
          <cell r="B1456">
            <v>41586</v>
          </cell>
          <cell r="H1456">
            <v>0.10757627995449</v>
          </cell>
          <cell r="I1456">
            <v>8.7834949677748006E-2</v>
          </cell>
          <cell r="J1456">
            <v>6.9318710254072005E-2</v>
          </cell>
          <cell r="K1456">
            <v>4.5109038676781003E-2</v>
          </cell>
        </row>
        <row r="1457">
          <cell r="B1457">
            <v>41585</v>
          </cell>
          <cell r="H1457">
            <v>7.5559982615029997E-2</v>
          </cell>
          <cell r="I1457">
            <v>7.0653800676144005E-2</v>
          </cell>
          <cell r="J1457">
            <v>5.5150589130526E-2</v>
          </cell>
          <cell r="K1457">
            <v>3.3982815348559001E-2</v>
          </cell>
        </row>
        <row r="1458">
          <cell r="B1458">
            <v>41584</v>
          </cell>
          <cell r="H1458">
            <v>0.10705668420844</v>
          </cell>
          <cell r="I1458">
            <v>9.1365556597960002E-2</v>
          </cell>
          <cell r="J1458">
            <v>6.9246239046277996E-2</v>
          </cell>
          <cell r="K1458">
            <v>4.4121044781198999E-2</v>
          </cell>
        </row>
        <row r="1459">
          <cell r="B1459">
            <v>41583</v>
          </cell>
          <cell r="H1459">
            <v>0.12275557912636</v>
          </cell>
          <cell r="I1459">
            <v>9.3561111141950995E-2</v>
          </cell>
          <cell r="J1459">
            <v>6.4704710024579004E-2</v>
          </cell>
          <cell r="K1459">
            <v>3.5590032714119001E-2</v>
          </cell>
        </row>
        <row r="1460">
          <cell r="B1460">
            <v>41582</v>
          </cell>
          <cell r="H1460">
            <v>0.12123231271251</v>
          </cell>
          <cell r="I1460">
            <v>9.2653478702556996E-2</v>
          </cell>
          <cell r="J1460">
            <v>6.7700247006032999E-2</v>
          </cell>
          <cell r="K1460">
            <v>3.6975865820291998E-2</v>
          </cell>
        </row>
        <row r="1461">
          <cell r="B1461">
            <v>41579</v>
          </cell>
          <cell r="H1461">
            <v>0.10991594754659</v>
          </cell>
          <cell r="I1461">
            <v>8.8614902936064999E-2</v>
          </cell>
          <cell r="J1461">
            <v>6.3901487471539994E-2</v>
          </cell>
          <cell r="K1461">
            <v>3.5413000896059997E-2</v>
          </cell>
        </row>
        <row r="1462">
          <cell r="B1462">
            <v>41578</v>
          </cell>
          <cell r="H1462">
            <v>0.13597149827015001</v>
          </cell>
          <cell r="I1462">
            <v>8.7968180127568005E-2</v>
          </cell>
          <cell r="J1462">
            <v>6.0821461140334002E-2</v>
          </cell>
          <cell r="K1462">
            <v>3.0784818007490999E-2</v>
          </cell>
        </row>
        <row r="1463">
          <cell r="B1463">
            <v>41577</v>
          </cell>
          <cell r="H1463">
            <v>0.12527195423998</v>
          </cell>
          <cell r="I1463">
            <v>9.0996424982928995E-2</v>
          </cell>
          <cell r="J1463">
            <v>6.4910105506000002E-2</v>
          </cell>
          <cell r="K1463">
            <v>3.5625844873725998E-2</v>
          </cell>
        </row>
        <row r="1464">
          <cell r="B1464">
            <v>41576</v>
          </cell>
          <cell r="H1464">
            <v>0.14170929432800999</v>
          </cell>
          <cell r="I1464">
            <v>9.7025102837253005E-2</v>
          </cell>
          <cell r="J1464">
            <v>7.0127972074428002E-2</v>
          </cell>
          <cell r="K1464">
            <v>3.9709651109134998E-2</v>
          </cell>
        </row>
        <row r="1465">
          <cell r="B1465">
            <v>41575</v>
          </cell>
          <cell r="H1465">
            <v>0.14709613721097001</v>
          </cell>
          <cell r="I1465">
            <v>9.3635997757286996E-2</v>
          </cell>
          <cell r="J1465">
            <v>6.4185333035396003E-2</v>
          </cell>
          <cell r="K1465">
            <v>3.2321783599114001E-2</v>
          </cell>
        </row>
        <row r="1466">
          <cell r="B1466">
            <v>41572</v>
          </cell>
          <cell r="H1466">
            <v>0.16310254302541999</v>
          </cell>
          <cell r="I1466">
            <v>9.4532583171882997E-2</v>
          </cell>
          <cell r="J1466">
            <v>6.2772144483431006E-2</v>
          </cell>
          <cell r="K1466">
            <v>3.2411337205418E-2</v>
          </cell>
        </row>
        <row r="1467">
          <cell r="B1467">
            <v>41571</v>
          </cell>
          <cell r="H1467">
            <v>0.16655919979332001</v>
          </cell>
          <cell r="I1467">
            <v>9.0535641920961002E-2</v>
          </cell>
          <cell r="J1467">
            <v>5.8121848257368998E-2</v>
          </cell>
          <cell r="K1467">
            <v>2.8361977214992E-2</v>
          </cell>
        </row>
        <row r="1468">
          <cell r="B1468">
            <v>41570</v>
          </cell>
          <cell r="H1468">
            <v>0.12161560881220999</v>
          </cell>
          <cell r="I1468">
            <v>8.4459806038669996E-2</v>
          </cell>
          <cell r="J1468">
            <v>5.4685565547187003E-2</v>
          </cell>
          <cell r="K1468">
            <v>2.2004513260400999E-2</v>
          </cell>
        </row>
        <row r="1469">
          <cell r="B1469">
            <v>41569</v>
          </cell>
          <cell r="H1469">
            <v>0.13326708940872001</v>
          </cell>
          <cell r="I1469">
            <v>9.0704983373949E-2</v>
          </cell>
          <cell r="J1469">
            <v>5.9692118152224999E-2</v>
          </cell>
          <cell r="K1469">
            <v>2.5606953942956E-2</v>
          </cell>
        </row>
        <row r="1470">
          <cell r="B1470">
            <v>41568</v>
          </cell>
          <cell r="H1470">
            <v>0.13978148215229</v>
          </cell>
          <cell r="I1470">
            <v>8.8062551696189997E-2</v>
          </cell>
          <cell r="J1470">
            <v>5.3646811568820001E-2</v>
          </cell>
          <cell r="K1470">
            <v>2.0603462804423999E-2</v>
          </cell>
        </row>
        <row r="1471">
          <cell r="B1471">
            <v>41565</v>
          </cell>
          <cell r="H1471">
            <v>0.12486130937000001</v>
          </cell>
          <cell r="I1471">
            <v>8.6461010663986995E-2</v>
          </cell>
          <cell r="J1471">
            <v>5.3550183291762997E-2</v>
          </cell>
          <cell r="K1471">
            <v>2.1097459752215001E-2</v>
          </cell>
        </row>
        <row r="1472">
          <cell r="B1472">
            <v>41564</v>
          </cell>
          <cell r="H1472">
            <v>0.10575479001836</v>
          </cell>
          <cell r="I1472">
            <v>7.2269164367516001E-2</v>
          </cell>
          <cell r="J1472">
            <v>4.6695614888001002E-2</v>
          </cell>
          <cell r="K1472">
            <v>1.9240876769456999E-2</v>
          </cell>
        </row>
        <row r="1473">
          <cell r="B1473">
            <v>41563</v>
          </cell>
          <cell r="H1473">
            <v>9.8421030670440002E-2</v>
          </cell>
          <cell r="I1473">
            <v>6.5685359638945007E-2</v>
          </cell>
          <cell r="J1473">
            <v>3.9684025534021998E-2</v>
          </cell>
          <cell r="K1473">
            <v>1.9385405124011001E-2</v>
          </cell>
        </row>
        <row r="1474">
          <cell r="B1474">
            <v>41562</v>
          </cell>
          <cell r="H1474">
            <v>8.7122157676930004E-2</v>
          </cell>
          <cell r="I1474">
            <v>5.3078456081137003E-2</v>
          </cell>
          <cell r="J1474">
            <v>2.5503886268517999E-2</v>
          </cell>
          <cell r="K1474">
            <v>5.7381741780769997E-3</v>
          </cell>
        </row>
        <row r="1475">
          <cell r="B1475">
            <v>41561</v>
          </cell>
          <cell r="H1475">
            <v>0.10785878542048</v>
          </cell>
          <cell r="I1475">
            <v>5.8982230388754997E-2</v>
          </cell>
          <cell r="J1475">
            <v>3.279926079368E-2</v>
          </cell>
          <cell r="K1475">
            <v>1.4573519979952E-2</v>
          </cell>
        </row>
        <row r="1476">
          <cell r="B1476">
            <v>41558</v>
          </cell>
          <cell r="H1476">
            <v>9.8221424067230001E-2</v>
          </cell>
          <cell r="I1476">
            <v>5.2484498082036E-2</v>
          </cell>
          <cell r="J1476">
            <v>2.8608009276314E-2</v>
          </cell>
          <cell r="K1476">
            <v>1.0319995537304999E-2</v>
          </cell>
        </row>
        <row r="1477">
          <cell r="B1477">
            <v>41557</v>
          </cell>
          <cell r="H1477">
            <v>8.4518291790118993E-2</v>
          </cell>
          <cell r="I1477">
            <v>4.3846696162407002E-2</v>
          </cell>
          <cell r="J1477">
            <v>2.2182289244667999E-2</v>
          </cell>
          <cell r="K1477">
            <v>2.9573112493139998E-3</v>
          </cell>
        </row>
        <row r="1478">
          <cell r="B1478">
            <v>41556</v>
          </cell>
          <cell r="H1478">
            <v>4.6253148519779998E-2</v>
          </cell>
          <cell r="I1478">
            <v>2.0817257784266002E-2</v>
          </cell>
          <cell r="J1478">
            <v>3.4423823701700001E-4</v>
          </cell>
          <cell r="K1478">
            <v>-1.8465653914353002E-2</v>
          </cell>
        </row>
        <row r="1479">
          <cell r="B1479">
            <v>41555</v>
          </cell>
          <cell r="H1479">
            <v>5.3931992770120001E-2</v>
          </cell>
          <cell r="I1479">
            <v>2.5549742143566E-2</v>
          </cell>
          <cell r="J1479">
            <v>-2.2949215801100001E-4</v>
          </cell>
          <cell r="K1479">
            <v>-2.0219475029014999E-2</v>
          </cell>
        </row>
        <row r="1480">
          <cell r="B1480">
            <v>41554</v>
          </cell>
          <cell r="H1480">
            <v>9.5568695036490001E-2</v>
          </cell>
          <cell r="I1480">
            <v>4.6519604305563997E-2</v>
          </cell>
          <cell r="J1480">
            <v>1.2253673384345E-2</v>
          </cell>
          <cell r="K1480">
            <v>-9.6296649390870005E-3</v>
          </cell>
        </row>
        <row r="1481">
          <cell r="B1481">
            <v>41551</v>
          </cell>
          <cell r="H1481">
            <v>0.11517287926957</v>
          </cell>
          <cell r="I1481">
            <v>5.6892177707213998E-2</v>
          </cell>
          <cell r="J1481">
            <v>2.0938139784880998E-2</v>
          </cell>
          <cell r="K1481">
            <v>-5.8943857441099996E-4</v>
          </cell>
        </row>
        <row r="1482">
          <cell r="B1482">
            <v>41550</v>
          </cell>
          <cell r="H1482">
            <v>9.83480601392E-2</v>
          </cell>
          <cell r="I1482">
            <v>4.7618811029260001E-2</v>
          </cell>
          <cell r="J1482">
            <v>1.3787647282631E-2</v>
          </cell>
          <cell r="K1482">
            <v>-5.6353393727930001E-3</v>
          </cell>
        </row>
        <row r="1483">
          <cell r="B1483">
            <v>41549</v>
          </cell>
          <cell r="H1483">
            <v>0.1162116414445</v>
          </cell>
          <cell r="I1483">
            <v>5.8910063895102997E-2</v>
          </cell>
          <cell r="J1483">
            <v>2.2973372870402999E-2</v>
          </cell>
          <cell r="K1483">
            <v>3.426052037885E-3</v>
          </cell>
        </row>
        <row r="1484">
          <cell r="B1484">
            <v>41548</v>
          </cell>
          <cell r="H1484">
            <v>0.11946492095552</v>
          </cell>
          <cell r="I1484">
            <v>5.9731651668989E-2</v>
          </cell>
          <cell r="J1484">
            <v>2.3655810077121E-2</v>
          </cell>
          <cell r="K1484">
            <v>7.3090025171750001E-3</v>
          </cell>
        </row>
        <row r="1485">
          <cell r="B1485">
            <v>41547</v>
          </cell>
          <cell r="H1485">
            <v>0.10477263346119001</v>
          </cell>
          <cell r="I1485">
            <v>4.6824951842742997E-2</v>
          </cell>
          <cell r="J1485">
            <v>1.5532995536981E-2</v>
          </cell>
          <cell r="K1485">
            <v>3.1959882530539999E-3</v>
          </cell>
        </row>
        <row r="1486">
          <cell r="B1486">
            <v>41544</v>
          </cell>
          <cell r="H1486">
            <v>0.10138897567606001</v>
          </cell>
          <cell r="I1486">
            <v>4.9631145948406001E-2</v>
          </cell>
          <cell r="J1486">
            <v>2.1693048199391999E-2</v>
          </cell>
          <cell r="K1486">
            <v>1.1721039362629001E-2</v>
          </cell>
        </row>
        <row r="1487">
          <cell r="B1487">
            <v>41543</v>
          </cell>
          <cell r="H1487">
            <v>0.10409767877374999</v>
          </cell>
          <cell r="I1487">
            <v>5.1252060908519997E-2</v>
          </cell>
          <cell r="J1487">
            <v>2.5872221182125999E-2</v>
          </cell>
          <cell r="K1487">
            <v>1.6366448689015999E-2</v>
          </cell>
        </row>
        <row r="1488">
          <cell r="B1488">
            <v>41542</v>
          </cell>
          <cell r="H1488">
            <v>9.3234849478609994E-2</v>
          </cell>
          <cell r="I1488">
            <v>4.3943871121743999E-2</v>
          </cell>
          <cell r="J1488">
            <v>2.2309053465633E-2</v>
          </cell>
          <cell r="K1488">
            <v>1.2716936997194001E-2</v>
          </cell>
        </row>
        <row r="1489">
          <cell r="B1489">
            <v>41541</v>
          </cell>
          <cell r="H1489">
            <v>9.6859810932119997E-2</v>
          </cell>
          <cell r="I1489">
            <v>4.5928421940833998E-2</v>
          </cell>
          <cell r="J1489">
            <v>2.5117312767614999E-2</v>
          </cell>
          <cell r="K1489">
            <v>1.6783516794785E-2</v>
          </cell>
        </row>
        <row r="1490">
          <cell r="B1490">
            <v>41540</v>
          </cell>
          <cell r="H1490">
            <v>0.10626310958375</v>
          </cell>
          <cell r="I1490">
            <v>4.5106834166948002E-2</v>
          </cell>
          <cell r="J1490">
            <v>2.7786668921325999E-2</v>
          </cell>
          <cell r="K1490">
            <v>2.1212136904667001E-2</v>
          </cell>
        </row>
        <row r="1491">
          <cell r="B1491">
            <v>41537</v>
          </cell>
          <cell r="H1491">
            <v>0.11321654339082</v>
          </cell>
          <cell r="I1491">
            <v>4.7727033013395002E-2</v>
          </cell>
          <cell r="J1491">
            <v>3.2660357645409997E-2</v>
          </cell>
          <cell r="K1491">
            <v>2.450822813376E-2</v>
          </cell>
        </row>
        <row r="1492">
          <cell r="B1492">
            <v>41536</v>
          </cell>
          <cell r="H1492">
            <v>0.11237089281399</v>
          </cell>
          <cell r="I1492">
            <v>5.1793309610910998E-2</v>
          </cell>
          <cell r="J1492">
            <v>4.0167166919309001E-2</v>
          </cell>
          <cell r="K1492">
            <v>3.6805438133127998E-2</v>
          </cell>
        </row>
        <row r="1493">
          <cell r="B1493">
            <v>41535</v>
          </cell>
          <cell r="H1493">
            <v>0.10758395732892</v>
          </cell>
          <cell r="I1493">
            <v>5.0200095481821999E-2</v>
          </cell>
          <cell r="J1493">
            <v>4.2087653925825003E-2</v>
          </cell>
          <cell r="K1493">
            <v>3.9483598869676999E-2</v>
          </cell>
        </row>
        <row r="1494">
          <cell r="B1494">
            <v>41534</v>
          </cell>
          <cell r="H1494">
            <v>7.7650288497799994E-2</v>
          </cell>
          <cell r="I1494">
            <v>3.9669366433697999E-2</v>
          </cell>
          <cell r="J1494">
            <v>2.9550134977624001E-2</v>
          </cell>
          <cell r="K1494">
            <v>2.9722620468480999E-2</v>
          </cell>
        </row>
        <row r="1495">
          <cell r="B1495">
            <v>41533</v>
          </cell>
          <cell r="H1495">
            <v>6.5254964926259998E-2</v>
          </cell>
          <cell r="I1495">
            <v>3.1939252466151001E-2</v>
          </cell>
          <cell r="J1495">
            <v>2.5226019579303999E-2</v>
          </cell>
          <cell r="K1495">
            <v>2.7405193805480999E-2</v>
          </cell>
        </row>
        <row r="1496">
          <cell r="B1496">
            <v>41530</v>
          </cell>
          <cell r="H1496">
            <v>6.9700229497559996E-2</v>
          </cell>
          <cell r="I1496">
            <v>3.3141046636208003E-2</v>
          </cell>
          <cell r="J1496">
            <v>1.9422283688542E-2</v>
          </cell>
          <cell r="K1496">
            <v>1.9533235544013001E-2</v>
          </cell>
        </row>
        <row r="1497">
          <cell r="B1497">
            <v>41529</v>
          </cell>
          <cell r="H1497">
            <v>6.2433256254120002E-2</v>
          </cell>
          <cell r="I1497">
            <v>3.1417405448015003E-2</v>
          </cell>
          <cell r="J1497">
            <v>1.6662338525090001E-2</v>
          </cell>
          <cell r="K1497">
            <v>1.4532396666884001E-2</v>
          </cell>
        </row>
        <row r="1498">
          <cell r="B1498">
            <v>41528</v>
          </cell>
          <cell r="H1498">
            <v>6.82887804229E-2</v>
          </cell>
          <cell r="I1498">
            <v>3.3926578919611997E-2</v>
          </cell>
          <cell r="J1498">
            <v>2.0110760162576999E-2</v>
          </cell>
          <cell r="K1498">
            <v>1.6253714318040999E-2</v>
          </cell>
        </row>
        <row r="1499">
          <cell r="B1499">
            <v>41527</v>
          </cell>
          <cell r="H1499">
            <v>7.1393873175110006E-2</v>
          </cell>
          <cell r="I1499">
            <v>3.5039608302477002E-2</v>
          </cell>
          <cell r="J1499">
            <v>1.7006576762107001E-2</v>
          </cell>
          <cell r="K1499">
            <v>7.2665265507900001E-3</v>
          </cell>
        </row>
        <row r="1500">
          <cell r="B1500">
            <v>41526</v>
          </cell>
          <cell r="H1500">
            <v>5.0296756563459999E-2</v>
          </cell>
          <cell r="I1500">
            <v>2.8700031642230998E-2</v>
          </cell>
          <cell r="J1500">
            <v>9.5903564979489993E-3</v>
          </cell>
          <cell r="K1500">
            <v>-1.216698396443E-3</v>
          </cell>
        </row>
        <row r="1501">
          <cell r="B1501">
            <v>41523</v>
          </cell>
          <cell r="H1501">
            <v>2.916158728456E-2</v>
          </cell>
          <cell r="I1501">
            <v>1.5884955506580999E-2</v>
          </cell>
          <cell r="J1501">
            <v>-3.9859164286100001E-4</v>
          </cell>
          <cell r="K1501">
            <v>-1.0540729992647E-2</v>
          </cell>
        </row>
        <row r="1502">
          <cell r="B1502">
            <v>41522</v>
          </cell>
          <cell r="H1502">
            <v>3.2243239654069E-2</v>
          </cell>
          <cell r="I1502">
            <v>1.5543552478919E-2</v>
          </cell>
          <cell r="J1502">
            <v>-4.5294504870600002E-4</v>
          </cell>
          <cell r="K1502">
            <v>-9.5474249436039993E-3</v>
          </cell>
        </row>
        <row r="1503">
          <cell r="B1503">
            <v>41521</v>
          </cell>
          <cell r="H1503">
            <v>3.2304879585239997E-2</v>
          </cell>
          <cell r="I1503">
            <v>1.2840084601335001E-2</v>
          </cell>
          <cell r="J1503">
            <v>-1.6607985119239999E-3</v>
          </cell>
          <cell r="K1503">
            <v>-9.9857376632190003E-3</v>
          </cell>
        </row>
        <row r="1504">
          <cell r="B1504">
            <v>41520</v>
          </cell>
          <cell r="H1504">
            <v>2.905752687414E-2</v>
          </cell>
          <cell r="I1504">
            <v>2.728476343268E-3</v>
          </cell>
          <cell r="J1504">
            <v>-9.6990633096389993E-3</v>
          </cell>
          <cell r="K1504">
            <v>-1.6411510610268999E-2</v>
          </cell>
        </row>
        <row r="1505">
          <cell r="B1505">
            <v>41516</v>
          </cell>
          <cell r="H1505">
            <v>1.6386065648870001E-2</v>
          </cell>
          <cell r="I1505">
            <v>-3.5833162169209998E-3</v>
          </cell>
          <cell r="J1505">
            <v>-1.3805765084578999E-2</v>
          </cell>
          <cell r="K1505">
            <v>-1.7979686687962002E-2</v>
          </cell>
        </row>
        <row r="1506">
          <cell r="B1506">
            <v>41515</v>
          </cell>
          <cell r="H1506">
            <v>8.5877115912300003E-3</v>
          </cell>
          <cell r="I1506">
            <v>4.862911418404E-3</v>
          </cell>
          <cell r="J1506">
            <v>-1.0665346080213E-2</v>
          </cell>
          <cell r="K1506">
            <v>-1.5948014668623001E-2</v>
          </cell>
        </row>
        <row r="1507">
          <cell r="B1507">
            <v>41514</v>
          </cell>
          <cell r="H1507">
            <v>-2.532078213846E-3</v>
          </cell>
          <cell r="I1507">
            <v>-2.617395455731E-3</v>
          </cell>
          <cell r="J1507">
            <v>-1.2603950888678E-2</v>
          </cell>
          <cell r="K1507">
            <v>-1.7038120628256E-2</v>
          </cell>
        </row>
        <row r="1508">
          <cell r="B1508">
            <v>41513</v>
          </cell>
          <cell r="H1508">
            <v>-4.1259602281370003E-3</v>
          </cell>
          <cell r="I1508">
            <v>-6.7336889846169997E-3</v>
          </cell>
          <cell r="J1508">
            <v>-1.5309542646285999E-2</v>
          </cell>
          <cell r="K1508">
            <v>-2.0246024165668002E-2</v>
          </cell>
        </row>
        <row r="1509">
          <cell r="B1509">
            <v>41512</v>
          </cell>
          <cell r="H1509">
            <v>1.6950564799889999E-2</v>
          </cell>
          <cell r="I1509">
            <v>1.5207728476343E-2</v>
          </cell>
          <cell r="J1509">
            <v>5.7373039502799995E-4</v>
          </cell>
          <cell r="K1509">
            <v>-8.9520254116869993E-3</v>
          </cell>
        </row>
        <row r="1510">
          <cell r="B1510">
            <v>41509</v>
          </cell>
          <cell r="H1510">
            <v>1.1924392693010001E-2</v>
          </cell>
          <cell r="I1510">
            <v>1.5268764676166001E-2</v>
          </cell>
          <cell r="J1510">
            <v>4.6321180314400001E-3</v>
          </cell>
          <cell r="K1510">
            <v>-4.7051050999349997E-3</v>
          </cell>
        </row>
        <row r="1511">
          <cell r="B1511">
            <v>41508</v>
          </cell>
          <cell r="H1511">
            <v>8.6285219186499999E-3</v>
          </cell>
          <cell r="I1511">
            <v>9.9728542958489996E-3</v>
          </cell>
          <cell r="J1511">
            <v>6.8243720671799996E-4</v>
          </cell>
          <cell r="K1511">
            <v>-7.8062352238780002E-3</v>
          </cell>
        </row>
        <row r="1512">
          <cell r="B1512">
            <v>41507</v>
          </cell>
          <cell r="H1512">
            <v>3.60314848843E-3</v>
          </cell>
          <cell r="I1512">
            <v>-8.29914676999E-4</v>
          </cell>
          <cell r="J1512">
            <v>-7.8691653128639995E-3</v>
          </cell>
          <cell r="K1512">
            <v>-1.2195091304662E-2</v>
          </cell>
        </row>
        <row r="1513">
          <cell r="B1513">
            <v>41506</v>
          </cell>
          <cell r="H1513">
            <v>4.7969540451699997E-3</v>
          </cell>
          <cell r="I1513">
            <v>3.000488511649E-3</v>
          </cell>
          <cell r="J1513">
            <v>-2.1016650259989998E-3</v>
          </cell>
          <cell r="K1513">
            <v>-5.2037037212620003E-3</v>
          </cell>
        </row>
        <row r="1514">
          <cell r="B1514">
            <v>41505</v>
          </cell>
          <cell r="H1514">
            <v>-6.8987088166689997E-3</v>
          </cell>
          <cell r="I1514">
            <v>-3.7998156978769999E-3</v>
          </cell>
          <cell r="J1514">
            <v>-5.9003037751460003E-3</v>
          </cell>
          <cell r="K1514">
            <v>-4.6898280742490002E-3</v>
          </cell>
        </row>
        <row r="1515">
          <cell r="B1515">
            <v>41502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as-capital.com/blog-posts/2021-private-saas-company-valuations/" TargetMode="External"/><Relationship Id="rId3" Type="http://schemas.openxmlformats.org/officeDocument/2006/relationships/hyperlink" Target="https://www.saas-capital.com/research/whats-your-saas-company-worth/" TargetMode="External"/><Relationship Id="rId7" Type="http://schemas.openxmlformats.org/officeDocument/2006/relationships/hyperlink" Target="https://www.saas-capital.com/blog-posts/private-saas-company-valuations-q2-2020-update/" TargetMode="External"/><Relationship Id="rId2" Type="http://schemas.openxmlformats.org/officeDocument/2006/relationships/hyperlink" Target="https://www.saas-capital.com/blog/2018-growth-benchmarks-for-private-saas-companies/" TargetMode="External"/><Relationship Id="rId1" Type="http://schemas.openxmlformats.org/officeDocument/2006/relationships/hyperlink" Target="https://www.saas-capital.com/blog/how-value-a-saas-company/" TargetMode="External"/><Relationship Id="rId6" Type="http://schemas.openxmlformats.org/officeDocument/2006/relationships/hyperlink" Target="https://www.saas-capital.com/blog-posts/private-saas-company-valuations-q1-2020-update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saas-capital.com/blog-posts/private-saas-company-valuations-2019/" TargetMode="External"/><Relationship Id="rId10" Type="http://schemas.openxmlformats.org/officeDocument/2006/relationships/hyperlink" Target="https://www.saas-capital.com/research/2020-private-saas-company-growth-rate-benchmarks/" TargetMode="External"/><Relationship Id="rId4" Type="http://schemas.openxmlformats.org/officeDocument/2006/relationships/hyperlink" Target="https://www.saas-capital.com/the-saas-capital-index/" TargetMode="External"/><Relationship Id="rId9" Type="http://schemas.openxmlformats.org/officeDocument/2006/relationships/hyperlink" Target="https://www.saas-capital.com/blog-posts/private-saas-company-valuations-q3-2020-updat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D860D-743B-4D4A-BA93-60D80362FA69}">
  <sheetPr>
    <pageSetUpPr fitToPage="1"/>
  </sheetPr>
  <dimension ref="A1:K79"/>
  <sheetViews>
    <sheetView tabSelected="1" zoomScale="90" zoomScaleNormal="90" workbookViewId="0"/>
  </sheetViews>
  <sheetFormatPr defaultRowHeight="14.5" x14ac:dyDescent="0.35"/>
  <cols>
    <col min="1" max="2" width="12.6328125" style="2" customWidth="1"/>
    <col min="3" max="5" width="14.6328125" style="2" customWidth="1"/>
    <col min="6" max="8" width="12.6328125" style="2" customWidth="1"/>
    <col min="9" max="9" width="8.7265625" style="17"/>
    <col min="10" max="16384" width="8.7265625" style="2"/>
  </cols>
  <sheetData>
    <row r="1" spans="1:8" ht="21" x14ac:dyDescent="0.5">
      <c r="A1" s="51" t="s">
        <v>36</v>
      </c>
      <c r="B1" s="52"/>
      <c r="C1" s="52"/>
      <c r="D1" s="54"/>
      <c r="E1" s="17"/>
      <c r="F1" s="54"/>
      <c r="G1" s="17"/>
      <c r="H1" s="17"/>
    </row>
    <row r="2" spans="1:8" x14ac:dyDescent="0.35">
      <c r="A2" s="17"/>
      <c r="B2" s="17"/>
      <c r="C2" s="17"/>
      <c r="D2" s="17"/>
      <c r="E2" s="17"/>
      <c r="F2" s="17"/>
      <c r="G2" s="17"/>
      <c r="H2" s="17"/>
    </row>
    <row r="3" spans="1:8" ht="18.5" x14ac:dyDescent="0.45">
      <c r="A3" s="55" t="s">
        <v>21</v>
      </c>
      <c r="B3" s="56" t="s">
        <v>63</v>
      </c>
      <c r="C3" s="17"/>
      <c r="D3" s="17"/>
      <c r="E3" s="17"/>
      <c r="F3" s="17"/>
      <c r="G3" s="8"/>
      <c r="H3" s="17"/>
    </row>
    <row r="4" spans="1:8" x14ac:dyDescent="0.35">
      <c r="A4" s="7" t="s">
        <v>1</v>
      </c>
      <c r="B4" s="7" t="s">
        <v>64</v>
      </c>
      <c r="C4" s="7"/>
      <c r="D4" s="7"/>
      <c r="E4" s="7"/>
      <c r="F4" s="7"/>
      <c r="G4" s="17"/>
      <c r="H4" s="7"/>
    </row>
    <row r="5" spans="1:8" x14ac:dyDescent="0.35">
      <c r="A5" s="7" t="s">
        <v>2</v>
      </c>
      <c r="B5" s="7" t="s">
        <v>43</v>
      </c>
      <c r="C5" s="7"/>
      <c r="D5" s="7"/>
      <c r="E5" s="7"/>
      <c r="F5" s="7"/>
      <c r="G5" s="7"/>
      <c r="H5" s="7"/>
    </row>
    <row r="6" spans="1:8" x14ac:dyDescent="0.35">
      <c r="A6" s="13" t="s">
        <v>10</v>
      </c>
      <c r="B6" s="13" t="s">
        <v>11</v>
      </c>
      <c r="C6" s="7"/>
      <c r="D6" s="7"/>
      <c r="E6" s="7"/>
      <c r="F6" s="7"/>
      <c r="G6" s="7"/>
      <c r="H6" s="7"/>
    </row>
    <row r="7" spans="1:8" x14ac:dyDescent="0.35">
      <c r="A7" s="7" t="s">
        <v>3</v>
      </c>
      <c r="B7" s="7" t="s">
        <v>84</v>
      </c>
      <c r="C7" s="7"/>
      <c r="D7" s="7"/>
      <c r="E7" s="7"/>
      <c r="F7" s="7"/>
      <c r="G7" s="7"/>
      <c r="H7" s="7"/>
    </row>
    <row r="8" spans="1:8" x14ac:dyDescent="0.35">
      <c r="A8" s="7" t="s">
        <v>4</v>
      </c>
      <c r="B8" s="7" t="s">
        <v>16</v>
      </c>
      <c r="C8" s="7"/>
      <c r="D8" s="7"/>
      <c r="E8" s="7"/>
      <c r="F8" s="7"/>
      <c r="G8" s="7"/>
      <c r="H8" s="7"/>
    </row>
    <row r="9" spans="1:8" x14ac:dyDescent="0.35">
      <c r="A9" s="7" t="s">
        <v>5</v>
      </c>
      <c r="B9" s="7" t="s">
        <v>12</v>
      </c>
      <c r="C9" s="7"/>
      <c r="D9" s="7"/>
      <c r="E9" s="7"/>
      <c r="F9" s="7"/>
      <c r="G9" s="7"/>
      <c r="H9" s="7"/>
    </row>
    <row r="10" spans="1:8" x14ac:dyDescent="0.35">
      <c r="A10" s="7" t="s">
        <v>6</v>
      </c>
      <c r="B10" s="7" t="s">
        <v>22</v>
      </c>
      <c r="C10" s="7"/>
      <c r="D10" s="7"/>
      <c r="E10" s="7"/>
      <c r="F10" s="7"/>
      <c r="G10" s="7"/>
      <c r="H10" s="7"/>
    </row>
    <row r="11" spans="1:8" x14ac:dyDescent="0.35">
      <c r="A11" s="7" t="s">
        <v>7</v>
      </c>
      <c r="B11" s="7" t="s">
        <v>47</v>
      </c>
      <c r="C11" s="7"/>
      <c r="D11" s="7"/>
      <c r="E11" s="7"/>
      <c r="F11" s="7"/>
      <c r="G11" s="7"/>
      <c r="H11" s="7"/>
    </row>
    <row r="12" spans="1:8" x14ac:dyDescent="0.35">
      <c r="A12" s="7"/>
      <c r="B12" s="7" t="s">
        <v>48</v>
      </c>
      <c r="C12" s="7"/>
      <c r="D12" s="7"/>
      <c r="E12" s="7"/>
      <c r="F12" s="7"/>
      <c r="G12" s="7"/>
      <c r="H12" s="7"/>
    </row>
    <row r="13" spans="1:8" x14ac:dyDescent="0.35">
      <c r="A13" s="7"/>
      <c r="B13" s="7"/>
      <c r="C13" s="7"/>
      <c r="D13" s="7"/>
      <c r="E13" s="7"/>
      <c r="F13" s="7"/>
      <c r="G13" s="7"/>
      <c r="H13" s="7"/>
    </row>
    <row r="14" spans="1:8" ht="14.5" customHeight="1" x14ac:dyDescent="0.35">
      <c r="A14" s="7" t="s">
        <v>1</v>
      </c>
      <c r="C14" s="10">
        <f>ROUND('SaaS Capital Index'!B1,1)</f>
        <v>16.5</v>
      </c>
      <c r="D14" s="14" t="s">
        <v>85</v>
      </c>
      <c r="E14" s="14"/>
      <c r="F14" s="14"/>
      <c r="G14" s="14"/>
      <c r="H14" s="7"/>
    </row>
    <row r="15" spans="1:8" x14ac:dyDescent="0.35">
      <c r="A15" s="7" t="s">
        <v>2</v>
      </c>
      <c r="C15" s="11">
        <f>ROUND(-C14*0.28,1)</f>
        <v>-4.5999999999999996</v>
      </c>
      <c r="D15" s="14" t="s">
        <v>46</v>
      </c>
      <c r="E15" s="17"/>
      <c r="F15" s="17"/>
      <c r="G15" s="7"/>
      <c r="H15" s="7"/>
    </row>
    <row r="16" spans="1:8" x14ac:dyDescent="0.35">
      <c r="A16" s="7"/>
      <c r="C16" s="12">
        <f>SUM(C14:C15)</f>
        <v>11.9</v>
      </c>
      <c r="D16" s="7"/>
      <c r="E16" s="7"/>
      <c r="F16" s="17"/>
      <c r="G16" s="7"/>
      <c r="H16" s="7"/>
    </row>
    <row r="17" spans="1:10" x14ac:dyDescent="0.35">
      <c r="A17" s="65" t="s">
        <v>94</v>
      </c>
      <c r="C17" s="7"/>
      <c r="D17" s="7"/>
      <c r="E17" s="7"/>
      <c r="F17" s="17"/>
      <c r="G17" s="7"/>
      <c r="H17" s="7"/>
    </row>
    <row r="18" spans="1:10" x14ac:dyDescent="0.35">
      <c r="A18" s="7" t="s">
        <v>3</v>
      </c>
      <c r="B18" s="63" t="s">
        <v>23</v>
      </c>
      <c r="C18" s="25">
        <v>0</v>
      </c>
      <c r="D18" s="14" t="s">
        <v>40</v>
      </c>
      <c r="F18" s="17"/>
      <c r="G18" s="7"/>
      <c r="H18" s="7"/>
    </row>
    <row r="19" spans="1:10" x14ac:dyDescent="0.35">
      <c r="A19" s="7" t="s">
        <v>4</v>
      </c>
      <c r="B19" s="63" t="s">
        <v>18</v>
      </c>
      <c r="C19" s="25">
        <v>0</v>
      </c>
      <c r="D19" s="14" t="s">
        <v>86</v>
      </c>
      <c r="F19" s="17"/>
      <c r="G19" s="7"/>
      <c r="H19" s="7"/>
    </row>
    <row r="20" spans="1:10" x14ac:dyDescent="0.35">
      <c r="A20" s="7" t="s">
        <v>5</v>
      </c>
      <c r="B20" s="63" t="s">
        <v>8</v>
      </c>
      <c r="C20" s="25">
        <v>0</v>
      </c>
      <c r="D20" s="17"/>
      <c r="E20" s="14"/>
      <c r="F20" s="17"/>
      <c r="G20" s="7"/>
      <c r="H20" s="7"/>
    </row>
    <row r="21" spans="1:10" x14ac:dyDescent="0.35">
      <c r="A21" s="7" t="s">
        <v>6</v>
      </c>
      <c r="B21" s="63" t="s">
        <v>0</v>
      </c>
      <c r="C21" s="25">
        <v>0</v>
      </c>
      <c r="D21" s="17"/>
      <c r="E21" s="14"/>
      <c r="F21" s="17"/>
      <c r="G21" s="7"/>
      <c r="H21" s="7"/>
    </row>
    <row r="22" spans="1:10" x14ac:dyDescent="0.35">
      <c r="A22" s="5" t="s">
        <v>7</v>
      </c>
      <c r="B22" s="64" t="s">
        <v>53</v>
      </c>
      <c r="C22" s="25">
        <v>0</v>
      </c>
      <c r="D22" s="17"/>
      <c r="E22" s="14"/>
      <c r="F22" s="17"/>
      <c r="G22" s="7"/>
      <c r="H22" s="7"/>
    </row>
    <row r="23" spans="1:10" x14ac:dyDescent="0.35">
      <c r="A23" s="17"/>
      <c r="B23" s="26" t="s">
        <v>9</v>
      </c>
      <c r="C23" s="66">
        <f>ROUND(SUM(C16:C22),1)</f>
        <v>11.9</v>
      </c>
      <c r="D23" s="5"/>
      <c r="E23" s="28"/>
      <c r="F23" s="17"/>
      <c r="G23" s="5"/>
      <c r="H23" s="7"/>
    </row>
    <row r="24" spans="1:10" x14ac:dyDescent="0.35">
      <c r="A24" s="17"/>
      <c r="B24" s="26"/>
      <c r="C24" s="27"/>
      <c r="D24" s="7"/>
      <c r="E24" s="28"/>
      <c r="F24" s="17"/>
      <c r="G24" s="5"/>
      <c r="H24" s="7"/>
    </row>
    <row r="25" spans="1:10" x14ac:dyDescent="0.35">
      <c r="A25" s="17"/>
      <c r="B25" s="26" t="s">
        <v>13</v>
      </c>
      <c r="C25" s="29"/>
      <c r="D25" s="14" t="s">
        <v>29</v>
      </c>
      <c r="E25" s="17"/>
      <c r="F25" s="17"/>
      <c r="G25" s="5"/>
      <c r="H25" s="7"/>
    </row>
    <row r="26" spans="1:10" ht="15" thickBot="1" x14ac:dyDescent="0.4">
      <c r="A26" s="17"/>
      <c r="B26" s="30"/>
      <c r="C26" s="19"/>
      <c r="D26" s="7"/>
      <c r="E26" s="28"/>
      <c r="F26" s="17"/>
      <c r="G26" s="7"/>
      <c r="H26" s="7"/>
    </row>
    <row r="27" spans="1:10" ht="19" thickBot="1" x14ac:dyDescent="0.5">
      <c r="A27" s="17"/>
      <c r="B27" s="31" t="s">
        <v>14</v>
      </c>
      <c r="C27" s="32">
        <f>C23*C25</f>
        <v>0</v>
      </c>
      <c r="D27" s="14" t="s">
        <v>70</v>
      </c>
      <c r="E27" s="33"/>
      <c r="F27" s="17"/>
      <c r="G27" s="7"/>
      <c r="H27" s="7"/>
      <c r="J27" s="9" t="s">
        <v>83</v>
      </c>
    </row>
    <row r="28" spans="1:10" x14ac:dyDescent="0.35">
      <c r="A28" s="30"/>
      <c r="B28" s="27"/>
      <c r="C28" s="7"/>
      <c r="D28" s="14" t="s">
        <v>88</v>
      </c>
      <c r="E28" s="28"/>
      <c r="F28" s="17"/>
      <c r="G28" s="7"/>
      <c r="H28" s="7"/>
      <c r="J28" s="1" t="s">
        <v>45</v>
      </c>
    </row>
    <row r="29" spans="1:10" x14ac:dyDescent="0.35">
      <c r="A29" s="21" t="s">
        <v>3</v>
      </c>
      <c r="B29" s="4"/>
      <c r="C29" s="7"/>
      <c r="D29" s="7"/>
      <c r="E29" s="7"/>
      <c r="F29" s="7"/>
      <c r="G29" s="4"/>
      <c r="H29" s="7"/>
    </row>
    <row r="30" spans="1:10" x14ac:dyDescent="0.35">
      <c r="A30" s="39" t="s">
        <v>19</v>
      </c>
      <c r="B30" s="24"/>
      <c r="C30" s="24"/>
      <c r="D30" s="24"/>
      <c r="E30" s="24"/>
      <c r="F30" s="22"/>
      <c r="G30" s="24"/>
      <c r="H30" s="36"/>
    </row>
    <row r="31" spans="1:10" x14ac:dyDescent="0.35">
      <c r="A31" s="15" t="s">
        <v>24</v>
      </c>
      <c r="B31" s="16" t="s">
        <v>71</v>
      </c>
      <c r="C31" s="17"/>
      <c r="D31" s="41"/>
      <c r="E31" s="41"/>
      <c r="F31" s="5"/>
      <c r="G31" s="41"/>
      <c r="H31" s="37"/>
    </row>
    <row r="32" spans="1:10" x14ac:dyDescent="0.35">
      <c r="A32" s="40"/>
      <c r="B32" s="41"/>
      <c r="C32" s="18" t="s">
        <v>27</v>
      </c>
      <c r="D32" s="19"/>
      <c r="E32" s="41"/>
      <c r="F32" s="5"/>
      <c r="G32" s="41"/>
      <c r="H32" s="37"/>
    </row>
    <row r="33" spans="1:8" x14ac:dyDescent="0.35">
      <c r="A33" s="40"/>
      <c r="B33" s="41"/>
      <c r="C33" s="18" t="s">
        <v>28</v>
      </c>
      <c r="D33" s="19"/>
      <c r="E33" s="41"/>
      <c r="F33" s="5"/>
      <c r="G33" s="41"/>
      <c r="H33" s="37"/>
    </row>
    <row r="34" spans="1:8" x14ac:dyDescent="0.35">
      <c r="A34" s="40"/>
      <c r="B34" s="41"/>
      <c r="C34" s="18" t="s">
        <v>23</v>
      </c>
      <c r="D34" s="61" t="e">
        <f>(D33-D32)/D32</f>
        <v>#DIV/0!</v>
      </c>
      <c r="E34" s="5" t="s">
        <v>90</v>
      </c>
      <c r="F34" s="5"/>
      <c r="G34" s="41"/>
      <c r="H34" s="37"/>
    </row>
    <row r="35" spans="1:8" x14ac:dyDescent="0.35">
      <c r="C35" s="18"/>
      <c r="D35" s="20"/>
      <c r="E35" s="41"/>
      <c r="F35" s="5"/>
      <c r="G35" s="41"/>
      <c r="H35" s="37"/>
    </row>
    <row r="36" spans="1:8" x14ac:dyDescent="0.35">
      <c r="A36" s="59" t="s">
        <v>24</v>
      </c>
      <c r="B36" s="16" t="s">
        <v>87</v>
      </c>
      <c r="C36" s="5"/>
      <c r="D36" s="5"/>
      <c r="E36" s="5"/>
      <c r="F36" s="5"/>
      <c r="G36" s="41"/>
      <c r="H36" s="37"/>
    </row>
    <row r="37" spans="1:8" x14ac:dyDescent="0.35">
      <c r="A37" s="42"/>
      <c r="B37" s="34"/>
      <c r="C37" s="4"/>
      <c r="D37" s="4"/>
      <c r="E37" s="4"/>
      <c r="F37" s="4"/>
      <c r="G37" s="4"/>
      <c r="H37" s="38"/>
    </row>
    <row r="38" spans="1:8" x14ac:dyDescent="0.35">
      <c r="A38" s="5"/>
      <c r="B38" s="5"/>
      <c r="C38" s="5"/>
      <c r="D38" s="5"/>
      <c r="E38" s="5"/>
      <c r="F38" s="5"/>
      <c r="G38" s="5"/>
      <c r="H38" s="5"/>
    </row>
    <row r="39" spans="1:8" x14ac:dyDescent="0.35">
      <c r="A39" s="35" t="s">
        <v>4</v>
      </c>
      <c r="B39" s="4"/>
      <c r="C39" s="7"/>
      <c r="D39" s="7"/>
      <c r="E39" s="7"/>
      <c r="F39" s="7"/>
      <c r="G39" s="4"/>
      <c r="H39" s="7"/>
    </row>
    <row r="40" spans="1:8" x14ac:dyDescent="0.35">
      <c r="A40" s="43" t="s">
        <v>18</v>
      </c>
      <c r="B40" s="24"/>
      <c r="C40" s="22"/>
      <c r="D40" s="22"/>
      <c r="E40" s="22"/>
      <c r="F40" s="24"/>
      <c r="G40" s="24"/>
      <c r="H40" s="36"/>
    </row>
    <row r="41" spans="1:8" x14ac:dyDescent="0.35">
      <c r="A41" s="57"/>
      <c r="B41" s="16"/>
      <c r="C41" s="5" t="s">
        <v>75</v>
      </c>
      <c r="F41" s="17"/>
      <c r="G41" s="41"/>
      <c r="H41" s="37"/>
    </row>
    <row r="42" spans="1:8" x14ac:dyDescent="0.35">
      <c r="A42" s="57"/>
      <c r="B42" s="16"/>
      <c r="C42" s="5" t="s">
        <v>67</v>
      </c>
      <c r="F42" s="17"/>
      <c r="G42" s="5"/>
      <c r="H42" s="37"/>
    </row>
    <row r="43" spans="1:8" x14ac:dyDescent="0.35">
      <c r="A43" s="42"/>
      <c r="B43" s="34"/>
      <c r="C43" s="4"/>
      <c r="D43" s="4"/>
      <c r="E43" s="4"/>
      <c r="F43" s="4"/>
      <c r="G43" s="4"/>
      <c r="H43" s="38"/>
    </row>
    <row r="44" spans="1:8" x14ac:dyDescent="0.35">
      <c r="A44" s="5"/>
      <c r="B44" s="5"/>
      <c r="C44" s="5"/>
      <c r="D44" s="5"/>
      <c r="E44" s="5"/>
      <c r="F44" s="5"/>
      <c r="G44" s="5"/>
      <c r="H44" s="5"/>
    </row>
    <row r="45" spans="1:8" x14ac:dyDescent="0.35">
      <c r="A45" s="35" t="s">
        <v>5</v>
      </c>
      <c r="B45" s="7"/>
      <c r="C45" s="7"/>
      <c r="D45" s="7"/>
      <c r="E45" s="7"/>
      <c r="F45" s="4"/>
      <c r="G45" s="7"/>
      <c r="H45" s="7"/>
    </row>
    <row r="46" spans="1:8" x14ac:dyDescent="0.35">
      <c r="A46" s="43" t="s">
        <v>8</v>
      </c>
      <c r="B46" s="22"/>
      <c r="C46" s="22"/>
      <c r="D46" s="22"/>
      <c r="E46" s="22"/>
      <c r="F46" s="24"/>
      <c r="G46" s="22"/>
      <c r="H46" s="36"/>
    </row>
    <row r="47" spans="1:8" x14ac:dyDescent="0.35">
      <c r="A47" s="15" t="s">
        <v>24</v>
      </c>
      <c r="B47" s="16" t="s">
        <v>30</v>
      </c>
      <c r="C47" s="17"/>
      <c r="D47" s="5"/>
      <c r="E47" s="5"/>
      <c r="G47" s="5"/>
      <c r="H47" s="37"/>
    </row>
    <row r="48" spans="1:8" x14ac:dyDescent="0.35">
      <c r="A48" s="40"/>
      <c r="B48" s="41"/>
      <c r="C48" s="17"/>
      <c r="D48" s="19"/>
      <c r="E48" s="5"/>
      <c r="F48" s="5" t="s">
        <v>51</v>
      </c>
      <c r="G48" s="5"/>
      <c r="H48" s="37"/>
    </row>
    <row r="49" spans="1:8" x14ac:dyDescent="0.35">
      <c r="A49" s="40"/>
      <c r="B49" s="41"/>
      <c r="C49" s="18" t="s">
        <v>25</v>
      </c>
      <c r="D49" s="19"/>
      <c r="F49" s="5" t="s">
        <v>49</v>
      </c>
      <c r="G49" s="5"/>
      <c r="H49" s="37"/>
    </row>
    <row r="50" spans="1:8" x14ac:dyDescent="0.35">
      <c r="A50" s="40"/>
      <c r="B50" s="41"/>
      <c r="C50" s="18" t="s">
        <v>26</v>
      </c>
      <c r="D50" s="60"/>
      <c r="F50" s="5" t="s">
        <v>50</v>
      </c>
      <c r="G50" s="5"/>
      <c r="H50" s="37"/>
    </row>
    <row r="51" spans="1:8" x14ac:dyDescent="0.35">
      <c r="A51" s="44"/>
      <c r="B51" s="5"/>
      <c r="C51" s="5" t="s">
        <v>8</v>
      </c>
      <c r="D51" s="23" t="e">
        <f>D50/D49</f>
        <v>#DIV/0!</v>
      </c>
      <c r="F51" s="41"/>
      <c r="G51" s="5"/>
      <c r="H51" s="37"/>
    </row>
    <row r="52" spans="1:8" x14ac:dyDescent="0.35">
      <c r="A52" s="42"/>
      <c r="B52" s="34"/>
      <c r="C52" s="4"/>
      <c r="D52" s="4"/>
      <c r="E52" s="4"/>
      <c r="F52" s="34"/>
      <c r="G52" s="4"/>
      <c r="H52" s="38"/>
    </row>
    <row r="53" spans="1:8" x14ac:dyDescent="0.35">
      <c r="A53" s="7"/>
      <c r="B53" s="7"/>
      <c r="C53" s="7"/>
      <c r="D53" s="7"/>
      <c r="E53" s="7"/>
      <c r="F53" s="7"/>
      <c r="G53" s="7"/>
      <c r="H53" s="7"/>
    </row>
    <row r="54" spans="1:8" x14ac:dyDescent="0.35">
      <c r="A54" s="35" t="s">
        <v>6</v>
      </c>
      <c r="B54" s="7"/>
      <c r="C54" s="7"/>
      <c r="D54" s="7"/>
      <c r="E54" s="7"/>
      <c r="F54" s="4"/>
      <c r="G54" s="7"/>
      <c r="H54" s="7"/>
    </row>
    <row r="55" spans="1:8" x14ac:dyDescent="0.35">
      <c r="A55" s="45" t="s">
        <v>0</v>
      </c>
      <c r="B55" s="22"/>
      <c r="C55" s="24"/>
      <c r="D55" s="24"/>
      <c r="E55" s="24"/>
      <c r="F55" s="5"/>
      <c r="G55" s="22"/>
      <c r="H55" s="36"/>
    </row>
    <row r="56" spans="1:8" x14ac:dyDescent="0.35">
      <c r="A56" s="44"/>
      <c r="B56" s="67"/>
      <c r="C56" s="68" t="s">
        <v>95</v>
      </c>
      <c r="D56" s="68"/>
      <c r="E56" s="68" t="s">
        <v>101</v>
      </c>
      <c r="F56" s="67"/>
      <c r="G56" s="5"/>
      <c r="H56" s="37"/>
    </row>
    <row r="57" spans="1:8" x14ac:dyDescent="0.35">
      <c r="A57" s="44"/>
      <c r="B57" s="69" t="s">
        <v>102</v>
      </c>
      <c r="C57" s="71">
        <f>E57</f>
        <v>0</v>
      </c>
      <c r="D57" s="67"/>
      <c r="E57" s="19"/>
      <c r="F57" s="16" t="s">
        <v>103</v>
      </c>
      <c r="G57" s="5"/>
      <c r="H57" s="37"/>
    </row>
    <row r="58" spans="1:8" x14ac:dyDescent="0.35">
      <c r="A58" s="44"/>
      <c r="B58" s="69" t="s">
        <v>96</v>
      </c>
      <c r="C58" s="72">
        <v>0.74</v>
      </c>
      <c r="D58" s="67"/>
      <c r="E58" s="76"/>
      <c r="F58" s="16" t="s">
        <v>105</v>
      </c>
      <c r="G58" s="5"/>
      <c r="H58" s="37"/>
    </row>
    <row r="59" spans="1:8" x14ac:dyDescent="0.35">
      <c r="A59" s="44"/>
      <c r="B59" s="70" t="s">
        <v>97</v>
      </c>
      <c r="C59" s="73">
        <f>C57*C58</f>
        <v>0</v>
      </c>
      <c r="D59" s="67"/>
      <c r="E59" s="77">
        <f>E57*E58</f>
        <v>0</v>
      </c>
      <c r="F59" s="67"/>
      <c r="G59" s="5"/>
      <c r="H59" s="37"/>
    </row>
    <row r="60" spans="1:8" x14ac:dyDescent="0.35">
      <c r="A60" s="44"/>
      <c r="B60" s="70"/>
      <c r="C60" s="74"/>
      <c r="D60" s="67"/>
      <c r="E60" s="78"/>
      <c r="F60" s="67"/>
      <c r="G60" s="5"/>
      <c r="H60" s="37"/>
    </row>
    <row r="61" spans="1:8" x14ac:dyDescent="0.35">
      <c r="A61" s="44"/>
      <c r="B61" s="70" t="s">
        <v>98</v>
      </c>
      <c r="C61" s="75">
        <v>8.8000000000000007</v>
      </c>
      <c r="D61" s="67"/>
      <c r="E61" s="78">
        <v>8.8000000000000007</v>
      </c>
      <c r="F61" s="67"/>
      <c r="G61" s="5"/>
      <c r="H61" s="37"/>
    </row>
    <row r="62" spans="1:8" x14ac:dyDescent="0.35">
      <c r="A62" s="44"/>
      <c r="B62" s="70"/>
      <c r="C62" s="74"/>
      <c r="D62" s="67"/>
      <c r="E62" s="78"/>
      <c r="F62" s="67"/>
      <c r="G62" s="5"/>
      <c r="H62" s="37"/>
    </row>
    <row r="63" spans="1:8" x14ac:dyDescent="0.35">
      <c r="A63" s="44"/>
      <c r="B63" s="70" t="s">
        <v>99</v>
      </c>
      <c r="C63" s="71">
        <f>C59*C61</f>
        <v>0</v>
      </c>
      <c r="D63" s="67"/>
      <c r="E63" s="19">
        <f>E59*E61</f>
        <v>0</v>
      </c>
      <c r="F63" s="67"/>
      <c r="G63" s="5"/>
      <c r="H63" s="37"/>
    </row>
    <row r="64" spans="1:8" x14ac:dyDescent="0.35">
      <c r="A64" s="44"/>
      <c r="B64" s="70"/>
      <c r="C64" s="74"/>
      <c r="D64" s="67"/>
      <c r="E64" s="78"/>
      <c r="F64" s="67"/>
      <c r="G64" s="5"/>
      <c r="H64" s="37"/>
    </row>
    <row r="65" spans="1:11" x14ac:dyDescent="0.35">
      <c r="A65" s="44"/>
      <c r="B65" s="70" t="s">
        <v>100</v>
      </c>
      <c r="C65" s="80" t="e">
        <f>C63/C57</f>
        <v>#DIV/0!</v>
      </c>
      <c r="D65" s="67"/>
      <c r="E65" s="79" t="e">
        <f>E63/E57</f>
        <v>#DIV/0!</v>
      </c>
      <c r="F65" s="67"/>
      <c r="G65" s="5"/>
      <c r="H65" s="37"/>
    </row>
    <row r="66" spans="1:11" x14ac:dyDescent="0.35">
      <c r="A66" s="44"/>
      <c r="B66" s="5"/>
      <c r="C66" s="18"/>
      <c r="D66" s="20"/>
      <c r="E66" s="41"/>
      <c r="F66" s="5"/>
      <c r="G66" s="5"/>
      <c r="H66" s="37"/>
    </row>
    <row r="67" spans="1:11" x14ac:dyDescent="0.35">
      <c r="A67" s="44"/>
      <c r="B67" s="5"/>
      <c r="C67" s="18"/>
      <c r="D67" s="20"/>
      <c r="E67" s="41"/>
      <c r="F67" s="5"/>
      <c r="G67" s="5"/>
      <c r="H67" s="37"/>
    </row>
    <row r="68" spans="1:11" x14ac:dyDescent="0.35">
      <c r="A68" s="44"/>
      <c r="B68" s="5"/>
      <c r="C68" s="18"/>
      <c r="D68" s="20"/>
      <c r="E68" s="41"/>
      <c r="F68" s="5"/>
      <c r="G68" s="5"/>
      <c r="H68" s="37"/>
    </row>
    <row r="69" spans="1:11" x14ac:dyDescent="0.35">
      <c r="A69" s="44"/>
      <c r="B69" s="5"/>
      <c r="C69" s="18"/>
      <c r="D69" s="20"/>
      <c r="E69" s="41"/>
      <c r="F69" s="41"/>
      <c r="G69" s="5"/>
      <c r="H69" s="37"/>
    </row>
    <row r="70" spans="1:11" x14ac:dyDescent="0.35">
      <c r="A70" s="42"/>
      <c r="B70" s="34"/>
      <c r="C70" s="4"/>
      <c r="D70" s="4"/>
      <c r="E70" s="4"/>
      <c r="F70" s="34"/>
      <c r="G70" s="4"/>
      <c r="H70" s="38"/>
    </row>
    <row r="71" spans="1:11" x14ac:dyDescent="0.35">
      <c r="A71" s="5"/>
      <c r="B71" s="5"/>
      <c r="C71" s="5"/>
      <c r="D71" s="5"/>
      <c r="E71" s="5"/>
      <c r="F71" s="5"/>
      <c r="G71" s="5"/>
      <c r="H71" s="5"/>
    </row>
    <row r="72" spans="1:11" x14ac:dyDescent="0.35">
      <c r="A72" s="35" t="s">
        <v>7</v>
      </c>
      <c r="B72" s="7"/>
      <c r="C72" s="7"/>
      <c r="D72" s="7"/>
      <c r="E72" s="7"/>
      <c r="F72" s="4"/>
      <c r="G72" s="7"/>
      <c r="H72" s="7"/>
    </row>
    <row r="73" spans="1:11" x14ac:dyDescent="0.35">
      <c r="A73" s="43" t="s">
        <v>53</v>
      </c>
      <c r="B73" s="24"/>
      <c r="C73" s="24"/>
      <c r="D73" s="24"/>
      <c r="E73" s="24"/>
      <c r="F73" s="24"/>
      <c r="G73" s="22"/>
      <c r="H73" s="36"/>
    </row>
    <row r="74" spans="1:11" x14ac:dyDescent="0.35">
      <c r="A74" s="58"/>
      <c r="B74" s="41"/>
      <c r="C74" s="18" t="s">
        <v>82</v>
      </c>
      <c r="D74" s="41"/>
      <c r="E74" s="41"/>
      <c r="F74" s="41"/>
      <c r="G74" s="5"/>
      <c r="H74" s="37"/>
    </row>
    <row r="75" spans="1:11" x14ac:dyDescent="0.35">
      <c r="A75" s="58"/>
      <c r="B75" s="41"/>
      <c r="C75" s="18" t="s">
        <v>104</v>
      </c>
      <c r="D75" s="41"/>
      <c r="E75" s="41"/>
      <c r="F75" s="41"/>
      <c r="G75" s="5"/>
      <c r="H75" s="37"/>
    </row>
    <row r="76" spans="1:11" x14ac:dyDescent="0.35">
      <c r="A76" s="44"/>
      <c r="B76" s="5"/>
      <c r="C76" s="18" t="s">
        <v>53</v>
      </c>
      <c r="D76" s="22" t="e">
        <f>D74/D75</f>
        <v>#DIV/0!</v>
      </c>
      <c r="E76" s="41"/>
      <c r="F76" s="5" t="s">
        <v>54</v>
      </c>
      <c r="G76" s="5"/>
      <c r="H76" s="37"/>
    </row>
    <row r="77" spans="1:11" s="17" customFormat="1" x14ac:dyDescent="0.35">
      <c r="A77" s="42"/>
      <c r="B77" s="34"/>
      <c r="C77" s="4"/>
      <c r="D77" s="4"/>
      <c r="E77" s="4"/>
      <c r="F77" s="34"/>
      <c r="G77" s="4"/>
      <c r="H77" s="38"/>
      <c r="J77" s="2"/>
      <c r="K77" s="2"/>
    </row>
    <row r="78" spans="1:11" s="17" customFormat="1" x14ac:dyDescent="0.35">
      <c r="J78" s="2"/>
      <c r="K78" s="2"/>
    </row>
    <row r="79" spans="1:11" s="17" customFormat="1" x14ac:dyDescent="0.35">
      <c r="J79" s="2"/>
      <c r="K79" s="2"/>
    </row>
  </sheetData>
  <pageMargins left="0.45" right="0.45" top="0.75" bottom="0.5" header="0.3" footer="0.3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C76AA-AC22-408F-9968-945E1072D46B}">
  <sheetPr>
    <pageSetUpPr fitToPage="1"/>
  </sheetPr>
  <dimension ref="A1:H30"/>
  <sheetViews>
    <sheetView zoomScale="90" zoomScaleNormal="90" workbookViewId="0"/>
  </sheetViews>
  <sheetFormatPr defaultRowHeight="14.5" x14ac:dyDescent="0.35"/>
  <cols>
    <col min="1" max="3" width="12.6328125" style="2" customWidth="1"/>
    <col min="4" max="4" width="15.81640625" style="2" customWidth="1"/>
    <col min="5" max="6" width="12.6328125" style="2" customWidth="1"/>
    <col min="7" max="7" width="12.6328125" style="17" customWidth="1"/>
    <col min="8" max="8" width="12.6328125" style="2" customWidth="1"/>
    <col min="9" max="16384" width="8.7265625" style="2"/>
  </cols>
  <sheetData>
    <row r="1" spans="1:8" ht="21" x14ac:dyDescent="0.5">
      <c r="A1" s="51" t="s">
        <v>38</v>
      </c>
      <c r="B1" s="52"/>
      <c r="C1" s="17"/>
      <c r="D1" s="17"/>
    </row>
    <row r="2" spans="1:8" ht="15.5" x14ac:dyDescent="0.35">
      <c r="B2" s="48"/>
      <c r="C2" s="48"/>
      <c r="D2" s="48"/>
      <c r="E2" s="46"/>
      <c r="F2" s="46"/>
      <c r="G2" s="48"/>
    </row>
    <row r="3" spans="1:8" ht="15.5" x14ac:dyDescent="0.35">
      <c r="A3" s="49" t="s">
        <v>57</v>
      </c>
      <c r="B3" s="48"/>
      <c r="C3" s="48"/>
      <c r="D3" s="48"/>
      <c r="E3" s="46"/>
      <c r="F3" s="46"/>
      <c r="G3" s="48"/>
    </row>
    <row r="4" spans="1:8" ht="15.5" x14ac:dyDescent="0.35">
      <c r="A4" s="49"/>
      <c r="B4" s="50" t="s">
        <v>58</v>
      </c>
      <c r="C4" s="48"/>
      <c r="D4" s="48"/>
      <c r="E4" s="46"/>
      <c r="F4" s="46"/>
      <c r="G4" s="48"/>
      <c r="H4" s="3"/>
    </row>
    <row r="5" spans="1:8" ht="15.5" x14ac:dyDescent="0.35">
      <c r="A5" s="49"/>
      <c r="B5" s="50" t="s">
        <v>56</v>
      </c>
      <c r="C5" s="48"/>
      <c r="D5" s="48"/>
      <c r="E5" s="46"/>
      <c r="F5" s="46"/>
      <c r="G5" s="48"/>
      <c r="H5" s="3"/>
    </row>
    <row r="6" spans="1:8" ht="15.5" x14ac:dyDescent="0.35">
      <c r="A6" s="17"/>
      <c r="B6" s="17"/>
      <c r="C6" s="48"/>
      <c r="D6" s="48"/>
      <c r="E6" s="46"/>
      <c r="F6" s="46"/>
      <c r="G6" s="48"/>
      <c r="H6" s="3"/>
    </row>
    <row r="7" spans="1:8" ht="15.5" x14ac:dyDescent="0.35">
      <c r="A7" s="17"/>
      <c r="B7" s="17"/>
      <c r="C7" s="48"/>
      <c r="D7" s="48"/>
      <c r="E7" s="46"/>
      <c r="F7" s="46"/>
    </row>
    <row r="8" spans="1:8" ht="15.5" x14ac:dyDescent="0.35">
      <c r="A8" s="48" t="s">
        <v>59</v>
      </c>
      <c r="C8" s="48"/>
      <c r="D8" s="48"/>
      <c r="E8" s="46"/>
      <c r="F8" s="46"/>
      <c r="G8" s="48"/>
    </row>
    <row r="9" spans="1:8" ht="15.5" x14ac:dyDescent="0.35">
      <c r="A9" s="48"/>
      <c r="B9" s="62" t="s">
        <v>107</v>
      </c>
      <c r="C9" s="48"/>
      <c r="D9" s="48"/>
      <c r="E9" s="46"/>
      <c r="F9" s="46"/>
      <c r="G9" s="48"/>
    </row>
    <row r="10" spans="1:8" ht="15.5" x14ac:dyDescent="0.35">
      <c r="A10" s="48"/>
      <c r="B10" s="62" t="s">
        <v>106</v>
      </c>
      <c r="C10" s="48"/>
      <c r="D10" s="48"/>
      <c r="E10" s="46"/>
      <c r="F10" s="46"/>
      <c r="G10" s="48"/>
    </row>
    <row r="11" spans="1:8" ht="15.5" x14ac:dyDescent="0.35">
      <c r="A11" s="48"/>
      <c r="B11" s="62" t="s">
        <v>93</v>
      </c>
      <c r="C11" s="48"/>
      <c r="D11" s="48"/>
      <c r="E11" s="46"/>
      <c r="F11" s="46"/>
      <c r="G11" s="48"/>
    </row>
    <row r="12" spans="1:8" ht="15.5" x14ac:dyDescent="0.35">
      <c r="A12" s="48"/>
      <c r="B12" s="62" t="s">
        <v>92</v>
      </c>
      <c r="C12" s="48"/>
      <c r="D12" s="48"/>
      <c r="E12" s="46"/>
      <c r="F12" s="46"/>
      <c r="G12" s="48"/>
    </row>
    <row r="13" spans="1:8" ht="15.5" x14ac:dyDescent="0.35">
      <c r="A13" s="48"/>
      <c r="B13" s="50" t="s">
        <v>108</v>
      </c>
      <c r="C13" s="48"/>
      <c r="D13" s="48"/>
      <c r="E13" s="46"/>
      <c r="F13" s="46"/>
      <c r="G13" s="48"/>
    </row>
    <row r="14" spans="1:8" ht="15.5" x14ac:dyDescent="0.35">
      <c r="A14" s="49"/>
      <c r="B14" s="50" t="s">
        <v>60</v>
      </c>
      <c r="C14" s="48"/>
      <c r="D14" s="48"/>
      <c r="E14" s="46"/>
      <c r="F14" s="46"/>
      <c r="G14" s="48"/>
    </row>
    <row r="15" spans="1:8" ht="15.5" x14ac:dyDescent="0.35">
      <c r="A15" s="49"/>
      <c r="B15" s="50" t="s">
        <v>61</v>
      </c>
      <c r="C15" s="48"/>
      <c r="D15" s="48"/>
      <c r="E15" s="46"/>
      <c r="F15" s="46"/>
      <c r="G15" s="48"/>
    </row>
    <row r="16" spans="1:8" ht="15.5" x14ac:dyDescent="0.35">
      <c r="A16" s="49"/>
      <c r="B16" s="50" t="s">
        <v>62</v>
      </c>
      <c r="C16" s="48"/>
      <c r="D16" s="48"/>
      <c r="E16" s="46"/>
      <c r="F16" s="46"/>
      <c r="G16" s="48"/>
    </row>
    <row r="17" spans="1:7" ht="15.5" x14ac:dyDescent="0.35">
      <c r="A17" s="49"/>
      <c r="B17" s="48"/>
      <c r="C17" s="48"/>
      <c r="D17" s="48"/>
      <c r="E17" s="46"/>
      <c r="F17" s="46"/>
      <c r="G17" s="48"/>
    </row>
    <row r="18" spans="1:7" ht="15.5" x14ac:dyDescent="0.35">
      <c r="A18" s="46"/>
      <c r="B18" s="46"/>
      <c r="C18" s="46"/>
      <c r="D18" s="46"/>
      <c r="E18" s="46"/>
      <c r="F18" s="46"/>
      <c r="G18" s="48"/>
    </row>
    <row r="19" spans="1:7" ht="15.5" x14ac:dyDescent="0.35">
      <c r="A19" s="46"/>
      <c r="B19" s="46"/>
      <c r="C19" s="46"/>
      <c r="D19" s="46"/>
      <c r="E19" s="46"/>
      <c r="F19" s="46"/>
      <c r="G19" s="48"/>
    </row>
    <row r="20" spans="1:7" ht="15.5" x14ac:dyDescent="0.35">
      <c r="A20" s="46"/>
      <c r="B20" s="46"/>
      <c r="C20" s="46"/>
      <c r="D20" s="46"/>
      <c r="E20" s="46"/>
      <c r="F20" s="46"/>
      <c r="G20" s="48"/>
    </row>
    <row r="21" spans="1:7" ht="15.5" x14ac:dyDescent="0.35">
      <c r="A21" s="46"/>
      <c r="B21" s="46"/>
      <c r="C21" s="46"/>
      <c r="D21" s="46"/>
      <c r="E21" s="46"/>
      <c r="F21" s="46"/>
      <c r="G21" s="48"/>
    </row>
    <row r="22" spans="1:7" ht="15.5" x14ac:dyDescent="0.35">
      <c r="A22" s="46"/>
      <c r="C22" s="46"/>
      <c r="D22" s="46"/>
      <c r="E22" s="46"/>
      <c r="F22" s="46"/>
      <c r="G22" s="48"/>
    </row>
    <row r="23" spans="1:7" ht="15.5" x14ac:dyDescent="0.35">
      <c r="A23" s="46"/>
      <c r="B23" s="46"/>
      <c r="C23" s="46"/>
      <c r="D23" s="46"/>
      <c r="E23" s="46"/>
      <c r="F23" s="46"/>
      <c r="G23" s="48"/>
    </row>
    <row r="24" spans="1:7" ht="15.5" x14ac:dyDescent="0.35">
      <c r="A24" s="46"/>
      <c r="B24" s="47"/>
      <c r="C24" s="46"/>
      <c r="D24" s="46"/>
      <c r="F24" s="46"/>
      <c r="G24" s="48"/>
    </row>
    <row r="25" spans="1:7" ht="15.5" x14ac:dyDescent="0.35">
      <c r="A25" s="46"/>
      <c r="B25" s="46"/>
      <c r="C25" s="46"/>
      <c r="D25" s="46"/>
      <c r="E25" s="46"/>
      <c r="F25" s="46"/>
      <c r="G25" s="48"/>
    </row>
    <row r="26" spans="1:7" ht="15.5" x14ac:dyDescent="0.35">
      <c r="A26" s="46"/>
      <c r="B26" s="46"/>
      <c r="C26" s="46"/>
      <c r="D26" s="46"/>
      <c r="E26" s="46"/>
      <c r="G26" s="48"/>
    </row>
    <row r="27" spans="1:7" ht="15.5" x14ac:dyDescent="0.35">
      <c r="A27" s="46"/>
      <c r="B27" s="46"/>
      <c r="C27" s="46"/>
      <c r="D27" s="46"/>
      <c r="E27" s="46"/>
      <c r="F27" s="46"/>
      <c r="G27" s="48"/>
    </row>
    <row r="28" spans="1:7" ht="15.5" x14ac:dyDescent="0.35">
      <c r="A28" s="46"/>
      <c r="B28" s="46"/>
      <c r="C28" s="46"/>
      <c r="D28" s="46"/>
      <c r="E28" s="46"/>
      <c r="F28" s="46"/>
      <c r="G28" s="48"/>
    </row>
    <row r="29" spans="1:7" ht="15.5" x14ac:dyDescent="0.35">
      <c r="A29" s="46"/>
      <c r="B29" s="46"/>
      <c r="C29" s="46"/>
      <c r="D29" s="46"/>
      <c r="E29" s="46"/>
      <c r="F29" s="46"/>
      <c r="G29" s="48"/>
    </row>
    <row r="30" spans="1:7" ht="15.5" x14ac:dyDescent="0.35">
      <c r="A30" s="46"/>
      <c r="B30" s="46"/>
      <c r="C30" s="46"/>
      <c r="D30" s="46"/>
      <c r="E30" s="46"/>
      <c r="F30" s="46"/>
      <c r="G30" s="48"/>
    </row>
  </sheetData>
  <hyperlinks>
    <hyperlink ref="B16" r:id="rId1" display="Article: So, What Do You Think My SaaS Company is Worth?" xr:uid="{3B986EBD-5A26-4880-81C9-CB1BEB91E760}"/>
    <hyperlink ref="B15" r:id="rId2" display="Article: 2018 Growth Benchmarks for Private SaaS Companies" xr:uid="{A7C9D924-46F2-48DA-8404-BEA362DD315D}"/>
    <hyperlink ref="B4" r:id="rId3" display="What's Your SaaS Company Wirth (October 2019)?" xr:uid="{4DE86526-6F0C-4EAB-85FC-92799EDAA026}"/>
    <hyperlink ref="B5" r:id="rId4" xr:uid="{797F2AFC-2A03-4C0E-B400-7551A48202C1}"/>
    <hyperlink ref="B14" r:id="rId5" display="Private SaaS Company Valuations (June 2019)" xr:uid="{A7B0E956-4690-4C47-BF99-AA0CD126594D}"/>
    <hyperlink ref="B12" r:id="rId6" xr:uid="{0CBA4C54-B18A-4537-B21D-4FEC6E38AAAB}"/>
    <hyperlink ref="B11" r:id="rId7" xr:uid="{A248B251-E9C0-4749-B3C0-B577FA68B75B}"/>
    <hyperlink ref="B9" r:id="rId8" xr:uid="{9194D2DF-FB2B-418F-84DC-0D56A0AEA47D}"/>
    <hyperlink ref="B10" r:id="rId9" xr:uid="{8EC8A58B-0B1E-41A5-85C8-E55A30009B5F}"/>
    <hyperlink ref="B13" r:id="rId10" xr:uid="{A73B0217-C897-4F9B-89B1-B36610757C15}"/>
  </hyperlinks>
  <pageMargins left="0.45" right="0.45" top="0.75" bottom="0.5" header="0.3" footer="0.3"/>
  <pageSetup scale="52" orientation="landscape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355F5-9D96-4AF0-B77B-E9670DB00544}">
  <sheetPr codeName="Sheet3">
    <pageSetUpPr fitToPage="1"/>
  </sheetPr>
  <dimension ref="A1:K67"/>
  <sheetViews>
    <sheetView zoomScale="90" zoomScaleNormal="90" workbookViewId="0"/>
  </sheetViews>
  <sheetFormatPr defaultRowHeight="14.5" x14ac:dyDescent="0.35"/>
  <cols>
    <col min="1" max="2" width="12.6328125" customWidth="1"/>
    <col min="3" max="3" width="14.6328125" customWidth="1"/>
    <col min="4" max="4" width="15.81640625" customWidth="1"/>
    <col min="5" max="8" width="12.6328125" customWidth="1"/>
    <col min="9" max="9" width="8.7265625" style="17"/>
  </cols>
  <sheetData>
    <row r="1" spans="1:10" s="2" customFormat="1" ht="18.5" x14ac:dyDescent="0.45">
      <c r="A1" s="53" t="s">
        <v>44</v>
      </c>
      <c r="B1" s="17"/>
      <c r="C1" s="17"/>
      <c r="D1" s="17"/>
      <c r="E1" s="17"/>
      <c r="F1" s="17"/>
      <c r="G1" s="17"/>
      <c r="H1" s="17"/>
      <c r="I1" s="17"/>
    </row>
    <row r="2" spans="1:10" s="2" customFormat="1" x14ac:dyDescent="0.35">
      <c r="A2" s="17"/>
      <c r="B2" s="17"/>
      <c r="C2" s="17"/>
      <c r="D2" s="17"/>
      <c r="E2" s="17"/>
      <c r="F2" s="17"/>
      <c r="G2" s="17"/>
      <c r="H2" s="17"/>
      <c r="I2" s="17"/>
    </row>
    <row r="3" spans="1:10" s="2" customFormat="1" ht="21" x14ac:dyDescent="0.5">
      <c r="A3" s="51" t="s">
        <v>36</v>
      </c>
      <c r="B3" s="52"/>
      <c r="C3" s="52"/>
      <c r="D3" s="54"/>
      <c r="E3" s="17"/>
      <c r="F3" s="54"/>
      <c r="G3" s="17"/>
      <c r="H3" s="17"/>
      <c r="I3" s="17"/>
    </row>
    <row r="4" spans="1:10" s="2" customFormat="1" ht="18.5" x14ac:dyDescent="0.45">
      <c r="A4" s="17"/>
      <c r="B4" s="17"/>
      <c r="C4" s="17"/>
      <c r="D4" s="17"/>
      <c r="E4" s="17"/>
      <c r="F4" s="17"/>
      <c r="G4" s="17"/>
      <c r="H4" s="17"/>
      <c r="I4" s="17"/>
      <c r="J4" s="9" t="s">
        <v>20</v>
      </c>
    </row>
    <row r="5" spans="1:10" s="2" customFormat="1" ht="18.5" x14ac:dyDescent="0.45">
      <c r="A5" s="55" t="s">
        <v>21</v>
      </c>
      <c r="B5" s="56" t="s">
        <v>63</v>
      </c>
      <c r="C5" s="17"/>
      <c r="D5" s="17"/>
      <c r="E5" s="17"/>
      <c r="F5" s="17"/>
      <c r="G5" s="8"/>
      <c r="H5" s="17"/>
      <c r="I5" s="17"/>
      <c r="J5" s="6"/>
    </row>
    <row r="6" spans="1:10" s="2" customFormat="1" x14ac:dyDescent="0.35">
      <c r="A6" s="7" t="s">
        <v>1</v>
      </c>
      <c r="B6" s="7" t="s">
        <v>64</v>
      </c>
      <c r="C6" s="7"/>
      <c r="D6" s="7"/>
      <c r="E6" s="7"/>
      <c r="F6" s="7"/>
      <c r="G6" s="17"/>
      <c r="H6" s="7"/>
      <c r="I6" s="17"/>
    </row>
    <row r="7" spans="1:10" s="2" customFormat="1" x14ac:dyDescent="0.35">
      <c r="A7" s="7" t="s">
        <v>2</v>
      </c>
      <c r="B7" s="7" t="s">
        <v>43</v>
      </c>
      <c r="C7" s="7"/>
      <c r="D7" s="7"/>
      <c r="E7" s="7"/>
      <c r="F7" s="7"/>
      <c r="G7" s="7"/>
      <c r="H7" s="7"/>
      <c r="I7" s="17"/>
    </row>
    <row r="8" spans="1:10" x14ac:dyDescent="0.35">
      <c r="A8" s="13" t="s">
        <v>10</v>
      </c>
      <c r="B8" s="13" t="s">
        <v>11</v>
      </c>
      <c r="C8" s="7"/>
      <c r="D8" s="7"/>
      <c r="E8" s="7"/>
      <c r="F8" s="7"/>
      <c r="G8" s="7"/>
      <c r="H8" s="7"/>
    </row>
    <row r="9" spans="1:10" x14ac:dyDescent="0.35">
      <c r="A9" s="7" t="s">
        <v>3</v>
      </c>
      <c r="B9" s="7" t="s">
        <v>15</v>
      </c>
      <c r="C9" s="7"/>
      <c r="D9" s="7"/>
      <c r="E9" s="7"/>
      <c r="F9" s="7"/>
      <c r="G9" s="7"/>
      <c r="H9" s="7"/>
    </row>
    <row r="10" spans="1:10" x14ac:dyDescent="0.35">
      <c r="A10" s="7" t="s">
        <v>4</v>
      </c>
      <c r="B10" s="7" t="s">
        <v>16</v>
      </c>
      <c r="C10" s="7"/>
      <c r="D10" s="7"/>
      <c r="E10" s="7"/>
      <c r="F10" s="7"/>
      <c r="G10" s="7"/>
      <c r="H10" s="7"/>
    </row>
    <row r="11" spans="1:10" x14ac:dyDescent="0.35">
      <c r="A11" s="7" t="s">
        <v>5</v>
      </c>
      <c r="B11" s="7" t="s">
        <v>12</v>
      </c>
      <c r="C11" s="7"/>
      <c r="D11" s="7"/>
      <c r="E11" s="7"/>
      <c r="F11" s="7"/>
      <c r="G11" s="7"/>
      <c r="H11" s="7"/>
    </row>
    <row r="12" spans="1:10" x14ac:dyDescent="0.35">
      <c r="A12" s="7" t="s">
        <v>6</v>
      </c>
      <c r="B12" s="7" t="s">
        <v>22</v>
      </c>
      <c r="C12" s="7"/>
      <c r="D12" s="7"/>
      <c r="E12" s="7"/>
      <c r="F12" s="7"/>
      <c r="G12" s="7"/>
      <c r="H12" s="7"/>
    </row>
    <row r="13" spans="1:10" x14ac:dyDescent="0.35">
      <c r="A13" s="7" t="s">
        <v>7</v>
      </c>
      <c r="B13" s="7" t="s">
        <v>47</v>
      </c>
      <c r="C13" s="7"/>
      <c r="D13" s="7"/>
      <c r="E13" s="7"/>
      <c r="F13" s="7"/>
      <c r="G13" s="7"/>
      <c r="H13" s="7"/>
    </row>
    <row r="14" spans="1:10" s="2" customFormat="1" x14ac:dyDescent="0.35">
      <c r="A14" s="7"/>
      <c r="B14" s="7" t="s">
        <v>48</v>
      </c>
      <c r="C14" s="7"/>
      <c r="D14" s="7"/>
      <c r="E14" s="7"/>
      <c r="F14" s="7"/>
      <c r="G14" s="7"/>
      <c r="H14" s="7"/>
      <c r="I14" s="17"/>
    </row>
    <row r="15" spans="1:10" x14ac:dyDescent="0.35">
      <c r="A15" s="7"/>
      <c r="B15" s="7"/>
      <c r="C15" s="7"/>
      <c r="D15" s="7"/>
      <c r="E15" s="7"/>
      <c r="F15" s="7"/>
      <c r="G15" s="7"/>
      <c r="H15" s="7"/>
    </row>
    <row r="16" spans="1:10" x14ac:dyDescent="0.35">
      <c r="A16" s="7"/>
      <c r="B16" s="7" t="s">
        <v>1</v>
      </c>
      <c r="C16" s="10">
        <v>4.9000000000000004</v>
      </c>
      <c r="D16" s="88" t="s">
        <v>68</v>
      </c>
      <c r="E16" s="88"/>
      <c r="F16" s="88"/>
      <c r="G16" s="88"/>
      <c r="H16" s="88"/>
    </row>
    <row r="17" spans="1:10" x14ac:dyDescent="0.35">
      <c r="A17" s="17"/>
      <c r="B17" s="17"/>
      <c r="C17" s="17"/>
      <c r="D17" s="88"/>
      <c r="E17" s="88"/>
      <c r="F17" s="88"/>
      <c r="G17" s="88"/>
      <c r="H17" s="88"/>
    </row>
    <row r="18" spans="1:10" x14ac:dyDescent="0.35">
      <c r="A18" s="17"/>
      <c r="B18" s="7" t="s">
        <v>2</v>
      </c>
      <c r="C18" s="11">
        <f>-C16*0.28</f>
        <v>-1.3720000000000003</v>
      </c>
      <c r="D18" s="14" t="s">
        <v>46</v>
      </c>
      <c r="E18" s="17"/>
      <c r="F18" s="17"/>
      <c r="G18" s="7"/>
      <c r="H18" s="7"/>
    </row>
    <row r="19" spans="1:10" x14ac:dyDescent="0.35">
      <c r="A19" s="17"/>
      <c r="B19" s="7"/>
      <c r="C19" s="12">
        <f>SUM(C16:C18)</f>
        <v>3.528</v>
      </c>
      <c r="D19" s="7"/>
      <c r="E19" s="7"/>
      <c r="F19" s="17"/>
      <c r="G19" s="7"/>
      <c r="H19" s="7"/>
    </row>
    <row r="20" spans="1:10" x14ac:dyDescent="0.35">
      <c r="A20" s="17"/>
      <c r="B20" s="7"/>
      <c r="C20" s="7"/>
      <c r="D20" s="7"/>
      <c r="E20" s="7"/>
      <c r="F20" s="17"/>
      <c r="G20" s="7"/>
      <c r="H20" s="7"/>
    </row>
    <row r="21" spans="1:10" x14ac:dyDescent="0.35">
      <c r="A21" s="17"/>
      <c r="B21" s="7" t="s">
        <v>3</v>
      </c>
      <c r="C21" s="25">
        <v>-0.5</v>
      </c>
      <c r="D21" s="14" t="s">
        <v>72</v>
      </c>
      <c r="E21" s="14"/>
      <c r="F21" s="17"/>
      <c r="G21" s="7"/>
      <c r="H21" s="7"/>
    </row>
    <row r="22" spans="1:10" x14ac:dyDescent="0.35">
      <c r="A22" s="17"/>
      <c r="B22" s="7" t="s">
        <v>4</v>
      </c>
      <c r="C22" s="25">
        <v>-0.1</v>
      </c>
      <c r="D22" s="14" t="s">
        <v>73</v>
      </c>
      <c r="E22" s="14"/>
      <c r="F22" s="17"/>
      <c r="G22" s="7"/>
      <c r="H22" s="7"/>
    </row>
    <row r="23" spans="1:10" x14ac:dyDescent="0.35">
      <c r="A23" s="17"/>
      <c r="B23" s="7" t="s">
        <v>5</v>
      </c>
      <c r="C23" s="25">
        <v>0.6</v>
      </c>
      <c r="D23" s="14" t="s">
        <v>74</v>
      </c>
      <c r="E23" s="14"/>
      <c r="F23" s="17"/>
      <c r="G23" s="7"/>
      <c r="H23" s="7"/>
    </row>
    <row r="24" spans="1:10" x14ac:dyDescent="0.35">
      <c r="A24" s="17"/>
      <c r="B24" s="7" t="s">
        <v>6</v>
      </c>
      <c r="C24" s="25">
        <v>0</v>
      </c>
      <c r="D24" s="14" t="s">
        <v>32</v>
      </c>
      <c r="E24" s="14"/>
      <c r="F24" s="17"/>
      <c r="G24" s="7"/>
      <c r="H24" s="7"/>
    </row>
    <row r="25" spans="1:10" x14ac:dyDescent="0.35">
      <c r="A25" s="17"/>
      <c r="B25" s="5" t="s">
        <v>7</v>
      </c>
      <c r="C25" s="25">
        <v>0</v>
      </c>
      <c r="D25" s="14" t="s">
        <v>69</v>
      </c>
      <c r="E25" s="14"/>
      <c r="F25" s="17"/>
      <c r="G25" s="7"/>
      <c r="H25" s="7"/>
    </row>
    <row r="26" spans="1:10" ht="18.5" x14ac:dyDescent="0.45">
      <c r="A26" s="17"/>
      <c r="B26" s="26" t="s">
        <v>9</v>
      </c>
      <c r="C26" s="27">
        <f>ROUND(SUM(C19:C25),1)</f>
        <v>3.5</v>
      </c>
      <c r="D26" s="5"/>
      <c r="E26" s="28"/>
      <c r="F26" s="17"/>
      <c r="G26" s="5"/>
      <c r="H26" s="7"/>
      <c r="J26" s="9" t="s">
        <v>39</v>
      </c>
    </row>
    <row r="27" spans="1:10" x14ac:dyDescent="0.35">
      <c r="A27" s="17"/>
      <c r="B27" s="26"/>
      <c r="C27" s="27"/>
      <c r="D27" s="7"/>
      <c r="E27" s="28"/>
      <c r="F27" s="17"/>
      <c r="G27" s="5"/>
      <c r="H27" s="7"/>
      <c r="J27" s="1" t="s">
        <v>45</v>
      </c>
    </row>
    <row r="28" spans="1:10" x14ac:dyDescent="0.35">
      <c r="A28" s="17"/>
      <c r="B28" s="26" t="s">
        <v>13</v>
      </c>
      <c r="C28" s="29">
        <v>17000000</v>
      </c>
      <c r="D28" s="14" t="s">
        <v>29</v>
      </c>
      <c r="E28" s="17"/>
      <c r="F28" s="17"/>
      <c r="G28" s="5"/>
      <c r="H28" s="7"/>
    </row>
    <row r="29" spans="1:10" ht="15" thickBot="1" x14ac:dyDescent="0.4">
      <c r="A29" s="17"/>
      <c r="B29" s="30"/>
      <c r="C29" s="19"/>
      <c r="D29" s="7"/>
      <c r="E29" s="28"/>
      <c r="F29" s="17"/>
      <c r="G29" s="7"/>
      <c r="H29" s="7"/>
    </row>
    <row r="30" spans="1:10" ht="15" thickBot="1" x14ac:dyDescent="0.4">
      <c r="A30" s="17"/>
      <c r="B30" s="31" t="s">
        <v>14</v>
      </c>
      <c r="C30" s="32">
        <f>C26*C28</f>
        <v>59500000</v>
      </c>
      <c r="D30" s="14" t="s">
        <v>70</v>
      </c>
      <c r="E30" s="33"/>
      <c r="F30" s="17"/>
      <c r="G30" s="7"/>
      <c r="H30" s="7"/>
    </row>
    <row r="31" spans="1:10" x14ac:dyDescent="0.35">
      <c r="A31" s="30"/>
      <c r="B31" s="27"/>
      <c r="C31" s="7"/>
      <c r="D31" s="7"/>
      <c r="E31" s="28"/>
      <c r="F31" s="17"/>
      <c r="G31" s="7"/>
      <c r="H31" s="7"/>
    </row>
    <row r="32" spans="1:10" x14ac:dyDescent="0.35">
      <c r="A32" s="21" t="s">
        <v>3</v>
      </c>
      <c r="B32" s="4"/>
      <c r="C32" s="7"/>
      <c r="D32" s="7"/>
      <c r="E32" s="7"/>
      <c r="F32" s="7"/>
      <c r="G32" s="4"/>
      <c r="H32" s="7"/>
    </row>
    <row r="33" spans="1:11" x14ac:dyDescent="0.35">
      <c r="A33" s="39" t="s">
        <v>19</v>
      </c>
      <c r="B33" s="24"/>
      <c r="C33" s="24"/>
      <c r="D33" s="24"/>
      <c r="E33" s="24"/>
      <c r="F33" s="22"/>
      <c r="G33" s="24"/>
      <c r="H33" s="36"/>
    </row>
    <row r="34" spans="1:11" s="2" customFormat="1" x14ac:dyDescent="0.35">
      <c r="A34" s="15" t="s">
        <v>24</v>
      </c>
      <c r="B34" s="16" t="s">
        <v>71</v>
      </c>
      <c r="C34" s="17"/>
      <c r="D34" s="41"/>
      <c r="E34" s="41"/>
      <c r="F34" s="5"/>
      <c r="G34" s="41"/>
      <c r="H34" s="37"/>
      <c r="I34" s="17"/>
    </row>
    <row r="35" spans="1:11" x14ac:dyDescent="0.35">
      <c r="A35" s="40"/>
      <c r="B35" s="41"/>
      <c r="C35" s="18" t="s">
        <v>27</v>
      </c>
      <c r="D35" s="19">
        <v>13500000</v>
      </c>
      <c r="E35" s="41"/>
      <c r="F35" s="5"/>
      <c r="G35" s="41"/>
      <c r="H35" s="37"/>
    </row>
    <row r="36" spans="1:11" x14ac:dyDescent="0.35">
      <c r="A36" s="40"/>
      <c r="B36" s="41"/>
      <c r="C36" s="18" t="s">
        <v>28</v>
      </c>
      <c r="D36" s="19">
        <v>17000000</v>
      </c>
      <c r="E36" s="41"/>
      <c r="F36" s="5"/>
      <c r="G36" s="41"/>
      <c r="H36" s="37"/>
    </row>
    <row r="37" spans="1:11" x14ac:dyDescent="0.35">
      <c r="A37" s="40"/>
      <c r="B37" s="41"/>
      <c r="C37" s="18" t="s">
        <v>23</v>
      </c>
      <c r="D37" s="20">
        <f>(D36-D35)/D35</f>
        <v>0.25925925925925924</v>
      </c>
      <c r="E37" s="41"/>
      <c r="F37" s="5"/>
      <c r="G37" s="41"/>
      <c r="H37" s="37"/>
    </row>
    <row r="38" spans="1:11" s="2" customFormat="1" x14ac:dyDescent="0.35">
      <c r="A38" s="16" t="s">
        <v>31</v>
      </c>
      <c r="C38" s="5"/>
      <c r="D38" s="5"/>
      <c r="E38" s="5"/>
      <c r="F38" s="5"/>
      <c r="G38" s="41"/>
      <c r="H38" s="37"/>
      <c r="I38" s="17"/>
    </row>
    <row r="39" spans="1:11" x14ac:dyDescent="0.35">
      <c r="A39" s="42"/>
      <c r="B39" s="34"/>
      <c r="C39" s="4"/>
      <c r="D39" s="4"/>
      <c r="E39" s="4"/>
      <c r="F39" s="4"/>
      <c r="G39" s="4"/>
      <c r="H39" s="38"/>
    </row>
    <row r="40" spans="1:11" x14ac:dyDescent="0.35">
      <c r="A40" s="5"/>
      <c r="B40" s="5"/>
      <c r="C40" s="5"/>
      <c r="D40" s="5"/>
      <c r="E40" s="5"/>
      <c r="F40" s="5"/>
      <c r="G40" s="5"/>
      <c r="H40" s="5"/>
    </row>
    <row r="41" spans="1:11" x14ac:dyDescent="0.35">
      <c r="A41" s="35" t="s">
        <v>4</v>
      </c>
      <c r="B41" s="4"/>
      <c r="C41" s="7"/>
      <c r="D41" s="7"/>
      <c r="E41" s="7"/>
      <c r="F41" s="7"/>
      <c r="G41" s="4"/>
      <c r="H41" s="7"/>
    </row>
    <row r="42" spans="1:11" x14ac:dyDescent="0.35">
      <c r="A42" s="43" t="s">
        <v>18</v>
      </c>
      <c r="B42" s="24"/>
      <c r="C42" s="22"/>
      <c r="D42" s="22"/>
      <c r="E42" s="22"/>
      <c r="F42" s="24"/>
      <c r="G42" s="24"/>
      <c r="H42" s="36"/>
    </row>
    <row r="43" spans="1:11" s="2" customFormat="1" x14ac:dyDescent="0.35">
      <c r="A43" s="57" t="s">
        <v>66</v>
      </c>
      <c r="B43" s="16"/>
      <c r="C43" s="16"/>
      <c r="D43" s="5" t="s">
        <v>75</v>
      </c>
      <c r="F43" s="17"/>
      <c r="G43" s="41"/>
      <c r="H43" s="37"/>
      <c r="I43" s="17"/>
    </row>
    <row r="44" spans="1:11" s="2" customFormat="1" x14ac:dyDescent="0.35">
      <c r="A44" s="57" t="s">
        <v>65</v>
      </c>
      <c r="B44" s="16"/>
      <c r="C44" s="16"/>
      <c r="D44" s="5" t="s">
        <v>67</v>
      </c>
      <c r="F44" s="17"/>
      <c r="G44" s="5"/>
      <c r="H44" s="37"/>
      <c r="I44" s="17"/>
    </row>
    <row r="45" spans="1:11" x14ac:dyDescent="0.35">
      <c r="A45" s="42"/>
      <c r="B45" s="34"/>
      <c r="C45" s="4"/>
      <c r="D45" s="4"/>
      <c r="E45" s="4"/>
      <c r="F45" s="4"/>
      <c r="G45" s="4"/>
      <c r="H45" s="38"/>
    </row>
    <row r="46" spans="1:11" x14ac:dyDescent="0.35">
      <c r="A46" s="5"/>
      <c r="B46" s="5"/>
      <c r="C46" s="5"/>
      <c r="D46" s="5"/>
      <c r="E46" s="5"/>
      <c r="F46" s="5"/>
      <c r="G46" s="5"/>
      <c r="H46" s="5"/>
    </row>
    <row r="47" spans="1:11" x14ac:dyDescent="0.35">
      <c r="A47" s="35" t="s">
        <v>5</v>
      </c>
      <c r="B47" s="7"/>
      <c r="C47" s="7"/>
      <c r="D47" s="7"/>
      <c r="E47" s="7"/>
      <c r="F47" s="4"/>
      <c r="G47" s="7"/>
      <c r="H47" s="7"/>
    </row>
    <row r="48" spans="1:11" x14ac:dyDescent="0.35">
      <c r="A48" s="43" t="s">
        <v>8</v>
      </c>
      <c r="B48" s="22"/>
      <c r="C48" s="22"/>
      <c r="D48" s="22"/>
      <c r="E48" s="22"/>
      <c r="F48" s="24"/>
      <c r="G48" s="22"/>
      <c r="H48" s="36"/>
      <c r="K48" s="2"/>
    </row>
    <row r="49" spans="1:11" x14ac:dyDescent="0.35">
      <c r="A49" s="15" t="s">
        <v>24</v>
      </c>
      <c r="B49" s="16" t="s">
        <v>30</v>
      </c>
      <c r="C49" s="17"/>
      <c r="D49" s="5"/>
      <c r="E49" s="5"/>
      <c r="F49" s="5" t="s">
        <v>51</v>
      </c>
      <c r="G49" s="5"/>
      <c r="H49" s="37"/>
      <c r="K49" s="2"/>
    </row>
    <row r="50" spans="1:11" x14ac:dyDescent="0.35">
      <c r="A50" s="40"/>
      <c r="B50" s="41"/>
      <c r="C50" s="17"/>
      <c r="D50" s="19"/>
      <c r="E50" s="5"/>
      <c r="F50" s="5" t="s">
        <v>49</v>
      </c>
      <c r="G50" s="5"/>
      <c r="H50" s="37"/>
    </row>
    <row r="51" spans="1:11" x14ac:dyDescent="0.35">
      <c r="A51" s="40"/>
      <c r="B51" s="41"/>
      <c r="C51" s="5" t="s">
        <v>8</v>
      </c>
      <c r="D51" s="23">
        <v>1.0900000000000001</v>
      </c>
      <c r="E51" s="5"/>
      <c r="F51" s="5" t="s">
        <v>50</v>
      </c>
      <c r="G51" s="5"/>
      <c r="H51" s="37"/>
    </row>
    <row r="52" spans="1:11" s="2" customFormat="1" x14ac:dyDescent="0.35">
      <c r="A52" s="44"/>
      <c r="B52" s="5"/>
      <c r="C52" s="41"/>
      <c r="D52" s="41"/>
      <c r="E52" s="5"/>
      <c r="F52" s="41"/>
      <c r="G52" s="5"/>
      <c r="H52" s="37"/>
      <c r="I52" s="17"/>
    </row>
    <row r="53" spans="1:11" x14ac:dyDescent="0.35">
      <c r="A53" s="42" t="s">
        <v>35</v>
      </c>
      <c r="B53" s="34"/>
      <c r="C53" s="4"/>
      <c r="D53" s="4"/>
      <c r="E53" s="4"/>
      <c r="F53" s="34"/>
      <c r="G53" s="4"/>
      <c r="H53" s="38"/>
    </row>
    <row r="54" spans="1:11" x14ac:dyDescent="0.35">
      <c r="A54" s="7"/>
      <c r="B54" s="7"/>
      <c r="C54" s="7"/>
      <c r="D54" s="7"/>
      <c r="E54" s="7"/>
      <c r="F54" s="7"/>
      <c r="G54" s="7"/>
      <c r="H54" s="7"/>
    </row>
    <row r="55" spans="1:11" x14ac:dyDescent="0.35">
      <c r="A55" s="35" t="s">
        <v>6</v>
      </c>
      <c r="B55" s="7"/>
      <c r="C55" s="7"/>
      <c r="D55" s="7"/>
      <c r="E55" s="7"/>
      <c r="F55" s="4"/>
      <c r="G55" s="7"/>
      <c r="H55" s="7"/>
    </row>
    <row r="56" spans="1:11" x14ac:dyDescent="0.35">
      <c r="A56" s="45" t="s">
        <v>0</v>
      </c>
      <c r="B56" s="22"/>
      <c r="C56" s="24"/>
      <c r="D56" s="24"/>
      <c r="E56" s="24"/>
      <c r="F56" s="5"/>
      <c r="G56" s="22"/>
      <c r="H56" s="36"/>
    </row>
    <row r="57" spans="1:11" x14ac:dyDescent="0.35">
      <c r="A57" s="44"/>
      <c r="B57" s="5"/>
      <c r="C57" s="18" t="s">
        <v>17</v>
      </c>
      <c r="D57" s="20">
        <v>0.84</v>
      </c>
      <c r="E57" s="41"/>
      <c r="F57" s="5" t="s">
        <v>91</v>
      </c>
      <c r="G57" s="5"/>
      <c r="H57" s="37"/>
    </row>
    <row r="58" spans="1:11" s="2" customFormat="1" x14ac:dyDescent="0.35">
      <c r="A58" s="44"/>
      <c r="B58" s="5"/>
      <c r="C58" s="18"/>
      <c r="D58" s="20"/>
      <c r="E58" s="41"/>
      <c r="F58" s="41"/>
      <c r="G58" s="5"/>
      <c r="H58" s="37"/>
      <c r="I58" s="17"/>
    </row>
    <row r="59" spans="1:11" x14ac:dyDescent="0.35">
      <c r="A59" s="42" t="s">
        <v>52</v>
      </c>
      <c r="B59" s="34"/>
      <c r="C59" s="4"/>
      <c r="D59" s="4"/>
      <c r="E59" s="4"/>
      <c r="F59" s="34"/>
      <c r="G59" s="4"/>
      <c r="H59" s="38"/>
    </row>
    <row r="60" spans="1:11" x14ac:dyDescent="0.35">
      <c r="A60" s="5"/>
      <c r="B60" s="5"/>
      <c r="C60" s="5"/>
      <c r="D60" s="5"/>
      <c r="E60" s="5"/>
      <c r="F60" s="5"/>
      <c r="G60" s="5"/>
      <c r="H60" s="5"/>
    </row>
    <row r="61" spans="1:11" x14ac:dyDescent="0.35">
      <c r="A61" s="35" t="s">
        <v>7</v>
      </c>
      <c r="B61" s="7"/>
      <c r="C61" s="7"/>
      <c r="D61" s="7"/>
      <c r="E61" s="7"/>
      <c r="F61" s="4"/>
      <c r="G61" s="7"/>
      <c r="H61" s="7"/>
    </row>
    <row r="62" spans="1:11" x14ac:dyDescent="0.35">
      <c r="A62" s="43" t="s">
        <v>53</v>
      </c>
      <c r="B62" s="24"/>
      <c r="C62" s="24"/>
      <c r="D62" s="24"/>
      <c r="E62" s="24"/>
      <c r="F62" s="24"/>
      <c r="G62" s="22"/>
      <c r="H62" s="36"/>
    </row>
    <row r="63" spans="1:11" s="2" customFormat="1" x14ac:dyDescent="0.35">
      <c r="A63" s="44"/>
      <c r="B63" s="5"/>
      <c r="C63" s="18" t="s">
        <v>76</v>
      </c>
      <c r="D63" s="5">
        <v>0.9</v>
      </c>
      <c r="E63" s="41"/>
      <c r="F63" s="5" t="s">
        <v>54</v>
      </c>
      <c r="G63" s="5"/>
      <c r="H63" s="37"/>
      <c r="I63" s="17"/>
    </row>
    <row r="64" spans="1:11" s="2" customFormat="1" x14ac:dyDescent="0.35">
      <c r="A64" s="44"/>
      <c r="B64" s="5"/>
      <c r="C64" s="18"/>
      <c r="D64" s="5"/>
      <c r="E64" s="41"/>
      <c r="F64" s="5"/>
      <c r="G64" s="5"/>
      <c r="H64" s="37"/>
      <c r="I64" s="17"/>
    </row>
    <row r="65" spans="1:8" x14ac:dyDescent="0.35">
      <c r="A65" s="42" t="s">
        <v>55</v>
      </c>
      <c r="B65" s="34"/>
      <c r="C65" s="4"/>
      <c r="D65" s="4"/>
      <c r="E65" s="4"/>
      <c r="F65" s="34"/>
      <c r="G65" s="4"/>
      <c r="H65" s="38"/>
    </row>
    <row r="66" spans="1:8" x14ac:dyDescent="0.35">
      <c r="A66" s="17"/>
      <c r="B66" s="17"/>
      <c r="C66" s="17"/>
      <c r="D66" s="17"/>
      <c r="E66" s="17"/>
      <c r="F66" s="17"/>
      <c r="G66" s="17"/>
      <c r="H66" s="17"/>
    </row>
    <row r="67" spans="1:8" x14ac:dyDescent="0.35">
      <c r="A67" s="17"/>
      <c r="B67" s="17"/>
      <c r="C67" s="17"/>
      <c r="D67" s="17"/>
      <c r="E67" s="17"/>
      <c r="F67" s="17"/>
      <c r="G67" s="17"/>
      <c r="H67" s="17"/>
    </row>
  </sheetData>
  <mergeCells count="1">
    <mergeCell ref="D16:H17"/>
  </mergeCells>
  <pageMargins left="0.45" right="0.45" top="0.75" bottom="0.5" header="0.3" footer="0.3"/>
  <pageSetup scale="5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810E2-83DE-45B3-AA28-AC547F485610}">
  <sheetPr>
    <pageSetUpPr fitToPage="1"/>
  </sheetPr>
  <dimension ref="A1:J67"/>
  <sheetViews>
    <sheetView zoomScale="90" zoomScaleNormal="90" workbookViewId="0"/>
  </sheetViews>
  <sheetFormatPr defaultRowHeight="14.5" x14ac:dyDescent="0.35"/>
  <cols>
    <col min="1" max="2" width="12.6328125" style="2" customWidth="1"/>
    <col min="3" max="3" width="14.6328125" style="2" customWidth="1"/>
    <col min="4" max="4" width="15.81640625" style="2" customWidth="1"/>
    <col min="5" max="8" width="12.6328125" style="2" customWidth="1"/>
    <col min="9" max="9" width="8.7265625" style="17"/>
    <col min="10" max="16384" width="8.7265625" style="2"/>
  </cols>
  <sheetData>
    <row r="1" spans="1:10" ht="18.5" x14ac:dyDescent="0.45">
      <c r="A1" s="53" t="s">
        <v>89</v>
      </c>
      <c r="B1" s="17"/>
      <c r="C1" s="17"/>
      <c r="D1" s="17"/>
      <c r="E1" s="17"/>
      <c r="F1" s="17"/>
      <c r="G1" s="17"/>
      <c r="H1" s="17"/>
    </row>
    <row r="2" spans="1:10" x14ac:dyDescent="0.35">
      <c r="A2" s="17"/>
      <c r="B2" s="17"/>
      <c r="C2" s="17"/>
      <c r="D2" s="17"/>
      <c r="E2" s="17"/>
      <c r="F2" s="17"/>
      <c r="G2" s="17"/>
      <c r="H2" s="17"/>
    </row>
    <row r="3" spans="1:10" ht="21" x14ac:dyDescent="0.5">
      <c r="A3" s="51" t="s">
        <v>36</v>
      </c>
      <c r="B3" s="52"/>
      <c r="C3" s="52"/>
      <c r="D3" s="54"/>
      <c r="E3" s="17"/>
      <c r="F3" s="54"/>
      <c r="G3" s="17"/>
      <c r="H3" s="17"/>
    </row>
    <row r="4" spans="1:10" ht="18.5" x14ac:dyDescent="0.45">
      <c r="A4" s="17"/>
      <c r="B4" s="17"/>
      <c r="C4" s="17"/>
      <c r="D4" s="17"/>
      <c r="E4" s="17"/>
      <c r="F4" s="17"/>
      <c r="G4" s="17"/>
      <c r="H4" s="17"/>
      <c r="J4" s="9" t="s">
        <v>20</v>
      </c>
    </row>
    <row r="5" spans="1:10" ht="18.5" x14ac:dyDescent="0.45">
      <c r="A5" s="55" t="s">
        <v>21</v>
      </c>
      <c r="B5" s="56" t="s">
        <v>63</v>
      </c>
      <c r="C5" s="17"/>
      <c r="D5" s="17"/>
      <c r="E5" s="17"/>
      <c r="F5" s="17"/>
      <c r="G5" s="8"/>
      <c r="H5" s="17"/>
      <c r="J5" s="6"/>
    </row>
    <row r="6" spans="1:10" x14ac:dyDescent="0.35">
      <c r="A6" s="7" t="s">
        <v>1</v>
      </c>
      <c r="B6" s="7" t="s">
        <v>64</v>
      </c>
      <c r="C6" s="7"/>
      <c r="D6" s="7"/>
      <c r="E6" s="7"/>
      <c r="F6" s="7"/>
      <c r="G6" s="17"/>
      <c r="H6" s="7"/>
    </row>
    <row r="7" spans="1:10" x14ac:dyDescent="0.35">
      <c r="A7" s="7" t="s">
        <v>2</v>
      </c>
      <c r="B7" s="7" t="s">
        <v>43</v>
      </c>
      <c r="C7" s="7"/>
      <c r="D7" s="7"/>
      <c r="E7" s="7"/>
      <c r="F7" s="7"/>
      <c r="G7" s="7"/>
      <c r="H7" s="7"/>
    </row>
    <row r="8" spans="1:10" x14ac:dyDescent="0.35">
      <c r="A8" s="13" t="s">
        <v>10</v>
      </c>
      <c r="B8" s="13" t="s">
        <v>11</v>
      </c>
      <c r="C8" s="7"/>
      <c r="D8" s="7"/>
      <c r="E8" s="7"/>
      <c r="F8" s="7"/>
      <c r="G8" s="7"/>
      <c r="H8" s="7"/>
    </row>
    <row r="9" spans="1:10" x14ac:dyDescent="0.35">
      <c r="A9" s="7" t="s">
        <v>3</v>
      </c>
      <c r="B9" s="7" t="s">
        <v>15</v>
      </c>
      <c r="C9" s="7"/>
      <c r="D9" s="7"/>
      <c r="E9" s="7"/>
      <c r="F9" s="7"/>
      <c r="G9" s="7"/>
      <c r="H9" s="7"/>
    </row>
    <row r="10" spans="1:10" x14ac:dyDescent="0.35">
      <c r="A10" s="7" t="s">
        <v>4</v>
      </c>
      <c r="B10" s="7" t="s">
        <v>16</v>
      </c>
      <c r="C10" s="7"/>
      <c r="D10" s="7"/>
      <c r="E10" s="7"/>
      <c r="F10" s="7"/>
      <c r="G10" s="7"/>
      <c r="H10" s="7"/>
    </row>
    <row r="11" spans="1:10" x14ac:dyDescent="0.35">
      <c r="A11" s="7" t="s">
        <v>5</v>
      </c>
      <c r="B11" s="7" t="s">
        <v>12</v>
      </c>
      <c r="C11" s="7"/>
      <c r="D11" s="7"/>
      <c r="E11" s="7"/>
      <c r="F11" s="7"/>
      <c r="G11" s="7"/>
      <c r="H11" s="7"/>
    </row>
    <row r="12" spans="1:10" x14ac:dyDescent="0.35">
      <c r="A12" s="7" t="s">
        <v>6</v>
      </c>
      <c r="B12" s="7" t="s">
        <v>22</v>
      </c>
      <c r="C12" s="7"/>
      <c r="D12" s="7"/>
      <c r="E12" s="7"/>
      <c r="F12" s="7"/>
      <c r="G12" s="7"/>
      <c r="H12" s="7"/>
    </row>
    <row r="13" spans="1:10" x14ac:dyDescent="0.35">
      <c r="A13" s="7" t="s">
        <v>7</v>
      </c>
      <c r="B13" s="7" t="s">
        <v>47</v>
      </c>
      <c r="C13" s="7"/>
      <c r="D13" s="7"/>
      <c r="E13" s="7"/>
      <c r="F13" s="7"/>
      <c r="G13" s="7"/>
      <c r="H13" s="7"/>
    </row>
    <row r="14" spans="1:10" x14ac:dyDescent="0.35">
      <c r="A14" s="7"/>
      <c r="B14" s="7" t="s">
        <v>48</v>
      </c>
      <c r="C14" s="7"/>
      <c r="D14" s="7"/>
      <c r="E14" s="7"/>
      <c r="F14" s="7"/>
      <c r="G14" s="7"/>
      <c r="H14" s="7"/>
    </row>
    <row r="15" spans="1:10" x14ac:dyDescent="0.35">
      <c r="A15" s="7"/>
      <c r="B15" s="7"/>
      <c r="C15" s="7"/>
      <c r="D15" s="7"/>
      <c r="E15" s="7"/>
      <c r="F15" s="7"/>
      <c r="G15" s="7"/>
      <c r="H15" s="7"/>
    </row>
    <row r="16" spans="1:10" x14ac:dyDescent="0.35">
      <c r="A16" s="7"/>
      <c r="B16" s="7" t="s">
        <v>1</v>
      </c>
      <c r="C16" s="10">
        <v>5.0999999999999996</v>
      </c>
      <c r="D16" s="88" t="s">
        <v>68</v>
      </c>
      <c r="E16" s="88"/>
      <c r="F16" s="88"/>
      <c r="G16" s="88"/>
      <c r="H16" s="88"/>
    </row>
    <row r="17" spans="1:10" x14ac:dyDescent="0.35">
      <c r="A17" s="17"/>
      <c r="B17" s="17"/>
      <c r="C17" s="17"/>
      <c r="D17" s="88"/>
      <c r="E17" s="88"/>
      <c r="F17" s="88"/>
      <c r="G17" s="88"/>
      <c r="H17" s="88"/>
    </row>
    <row r="18" spans="1:10" x14ac:dyDescent="0.35">
      <c r="A18" s="17"/>
      <c r="B18" s="7" t="s">
        <v>2</v>
      </c>
      <c r="C18" s="11">
        <f>-C16*0.28</f>
        <v>-1.4279999999999999</v>
      </c>
      <c r="D18" s="14" t="s">
        <v>46</v>
      </c>
      <c r="E18" s="17"/>
      <c r="F18" s="17"/>
      <c r="G18" s="7"/>
      <c r="H18" s="7"/>
    </row>
    <row r="19" spans="1:10" x14ac:dyDescent="0.35">
      <c r="A19" s="17"/>
      <c r="B19" s="7"/>
      <c r="C19" s="12">
        <f>SUM(C16:C18)</f>
        <v>3.6719999999999997</v>
      </c>
      <c r="D19" s="7"/>
      <c r="E19" s="7"/>
      <c r="F19" s="17"/>
      <c r="G19" s="7"/>
      <c r="H19" s="7"/>
    </row>
    <row r="20" spans="1:10" x14ac:dyDescent="0.35">
      <c r="A20" s="17"/>
      <c r="B20" s="7"/>
      <c r="C20" s="7"/>
      <c r="D20" s="7"/>
      <c r="E20" s="7"/>
      <c r="F20" s="17"/>
      <c r="G20" s="7"/>
      <c r="H20" s="7"/>
    </row>
    <row r="21" spans="1:10" x14ac:dyDescent="0.35">
      <c r="A21" s="17"/>
      <c r="B21" s="7" t="s">
        <v>3</v>
      </c>
      <c r="C21" s="25">
        <v>5.4</v>
      </c>
      <c r="D21" s="14" t="s">
        <v>77</v>
      </c>
      <c r="E21" s="14"/>
      <c r="F21" s="17"/>
      <c r="G21" s="7"/>
      <c r="H21" s="7"/>
    </row>
    <row r="22" spans="1:10" x14ac:dyDescent="0.35">
      <c r="A22" s="17"/>
      <c r="B22" s="7" t="s">
        <v>4</v>
      </c>
      <c r="C22" s="25">
        <v>-0.5</v>
      </c>
      <c r="D22" s="14" t="s">
        <v>73</v>
      </c>
      <c r="E22" s="14"/>
      <c r="F22" s="17"/>
      <c r="G22" s="7"/>
      <c r="H22" s="7"/>
    </row>
    <row r="23" spans="1:10" x14ac:dyDescent="0.35">
      <c r="A23" s="17"/>
      <c r="B23" s="7" t="s">
        <v>5</v>
      </c>
      <c r="C23" s="25">
        <v>0</v>
      </c>
      <c r="D23" s="14" t="s">
        <v>78</v>
      </c>
      <c r="E23" s="14"/>
      <c r="F23" s="17"/>
      <c r="G23" s="7"/>
      <c r="H23" s="7"/>
    </row>
    <row r="24" spans="1:10" x14ac:dyDescent="0.35">
      <c r="A24" s="17"/>
      <c r="B24" s="7" t="s">
        <v>6</v>
      </c>
      <c r="C24" s="25">
        <v>0.3</v>
      </c>
      <c r="D24" s="14" t="s">
        <v>79</v>
      </c>
      <c r="E24" s="14"/>
      <c r="F24" s="17"/>
      <c r="G24" s="7"/>
      <c r="H24" s="7"/>
    </row>
    <row r="25" spans="1:10" x14ac:dyDescent="0.35">
      <c r="A25" s="17"/>
      <c r="B25" s="5" t="s">
        <v>7</v>
      </c>
      <c r="C25" s="25">
        <v>0.5</v>
      </c>
      <c r="D25" s="14" t="s">
        <v>80</v>
      </c>
      <c r="E25" s="14"/>
      <c r="F25" s="17"/>
      <c r="G25" s="7"/>
      <c r="H25" s="7"/>
    </row>
    <row r="26" spans="1:10" ht="18.5" x14ac:dyDescent="0.45">
      <c r="A26" s="17"/>
      <c r="B26" s="26" t="s">
        <v>9</v>
      </c>
      <c r="C26" s="27">
        <f>ROUND(SUM(C19:C25),1)-0.1</f>
        <v>9.3000000000000007</v>
      </c>
      <c r="D26" s="5"/>
      <c r="E26" s="28"/>
      <c r="F26" s="17"/>
      <c r="G26" s="5"/>
      <c r="H26" s="7"/>
      <c r="J26" s="9" t="s">
        <v>39</v>
      </c>
    </row>
    <row r="27" spans="1:10" x14ac:dyDescent="0.35">
      <c r="A27" s="17"/>
      <c r="B27" s="26"/>
      <c r="C27" s="27"/>
      <c r="D27" s="7"/>
      <c r="E27" s="28"/>
      <c r="F27" s="17"/>
      <c r="G27" s="5"/>
      <c r="H27" s="7"/>
      <c r="J27" s="1" t="s">
        <v>45</v>
      </c>
    </row>
    <row r="28" spans="1:10" x14ac:dyDescent="0.35">
      <c r="A28" s="17"/>
      <c r="B28" s="26" t="s">
        <v>13</v>
      </c>
      <c r="C28" s="29">
        <v>45000000</v>
      </c>
      <c r="D28" s="14" t="s">
        <v>29</v>
      </c>
      <c r="E28" s="17"/>
      <c r="F28" s="17"/>
      <c r="G28" s="5"/>
      <c r="H28" s="7"/>
    </row>
    <row r="29" spans="1:10" ht="15" thickBot="1" x14ac:dyDescent="0.4">
      <c r="A29" s="17"/>
      <c r="B29" s="30"/>
      <c r="C29" s="19"/>
      <c r="D29" s="7"/>
      <c r="E29" s="28"/>
      <c r="F29" s="17"/>
      <c r="G29" s="7"/>
      <c r="H29" s="7"/>
    </row>
    <row r="30" spans="1:10" ht="15" thickBot="1" x14ac:dyDescent="0.4">
      <c r="A30" s="17"/>
      <c r="B30" s="31" t="s">
        <v>14</v>
      </c>
      <c r="C30" s="32">
        <f>C26*C28</f>
        <v>418500000.00000006</v>
      </c>
      <c r="D30" s="14" t="s">
        <v>70</v>
      </c>
      <c r="E30" s="33"/>
      <c r="F30" s="17"/>
      <c r="G30" s="7"/>
      <c r="H30" s="7"/>
    </row>
    <row r="31" spans="1:10" x14ac:dyDescent="0.35">
      <c r="A31" s="30"/>
      <c r="B31" s="27"/>
      <c r="C31" s="7"/>
      <c r="D31" s="7"/>
      <c r="E31" s="28"/>
      <c r="F31" s="17"/>
      <c r="G31" s="7"/>
      <c r="H31" s="7"/>
    </row>
    <row r="32" spans="1:10" x14ac:dyDescent="0.35">
      <c r="A32" s="21" t="s">
        <v>3</v>
      </c>
      <c r="B32" s="4"/>
      <c r="C32" s="7"/>
      <c r="D32" s="7"/>
      <c r="E32" s="7"/>
      <c r="F32" s="7"/>
      <c r="G32" s="4"/>
      <c r="H32" s="7"/>
    </row>
    <row r="33" spans="1:8" x14ac:dyDescent="0.35">
      <c r="A33" s="39" t="s">
        <v>19</v>
      </c>
      <c r="B33" s="24"/>
      <c r="C33" s="24"/>
      <c r="D33" s="24"/>
      <c r="E33" s="24"/>
      <c r="F33" s="22"/>
      <c r="G33" s="24"/>
      <c r="H33" s="36"/>
    </row>
    <row r="34" spans="1:8" x14ac:dyDescent="0.35">
      <c r="A34" s="15" t="s">
        <v>24</v>
      </c>
      <c r="B34" s="16" t="s">
        <v>71</v>
      </c>
      <c r="C34" s="17"/>
      <c r="D34" s="41"/>
      <c r="E34" s="41"/>
      <c r="F34" s="5"/>
      <c r="G34" s="41"/>
      <c r="H34" s="37"/>
    </row>
    <row r="35" spans="1:8" x14ac:dyDescent="0.35">
      <c r="A35" s="40"/>
      <c r="B35" s="41"/>
      <c r="C35" s="18" t="s">
        <v>27</v>
      </c>
      <c r="D35" s="19">
        <v>13500000</v>
      </c>
      <c r="E35" s="41"/>
      <c r="F35" s="5"/>
      <c r="G35" s="41"/>
      <c r="H35" s="37"/>
    </row>
    <row r="36" spans="1:8" x14ac:dyDescent="0.35">
      <c r="A36" s="40"/>
      <c r="B36" s="41"/>
      <c r="C36" s="18" t="s">
        <v>28</v>
      </c>
      <c r="D36" s="19">
        <v>45000000</v>
      </c>
      <c r="E36" s="41"/>
      <c r="F36" s="5"/>
      <c r="G36" s="41"/>
      <c r="H36" s="37"/>
    </row>
    <row r="37" spans="1:8" x14ac:dyDescent="0.35">
      <c r="A37" s="40"/>
      <c r="B37" s="41"/>
      <c r="C37" s="18" t="s">
        <v>23</v>
      </c>
      <c r="D37" s="20">
        <f>(D36-D35)/D35</f>
        <v>2.3333333333333335</v>
      </c>
      <c r="E37" s="41"/>
      <c r="F37" s="5"/>
      <c r="G37" s="41"/>
      <c r="H37" s="37"/>
    </row>
    <row r="38" spans="1:8" x14ac:dyDescent="0.35">
      <c r="A38" s="16" t="s">
        <v>33</v>
      </c>
      <c r="C38" s="5"/>
      <c r="D38" s="5"/>
      <c r="E38" s="5"/>
      <c r="F38" s="5"/>
      <c r="G38" s="41"/>
      <c r="H38" s="37"/>
    </row>
    <row r="39" spans="1:8" x14ac:dyDescent="0.35">
      <c r="A39" s="42"/>
      <c r="B39" s="34"/>
      <c r="C39" s="4"/>
      <c r="D39" s="4"/>
      <c r="E39" s="4"/>
      <c r="F39" s="4"/>
      <c r="G39" s="4"/>
      <c r="H39" s="38"/>
    </row>
    <row r="40" spans="1:8" x14ac:dyDescent="0.35">
      <c r="A40" s="5"/>
      <c r="B40" s="5"/>
      <c r="C40" s="5"/>
      <c r="D40" s="5"/>
      <c r="E40" s="5"/>
      <c r="F40" s="5"/>
      <c r="G40" s="5"/>
      <c r="H40" s="5"/>
    </row>
    <row r="41" spans="1:8" x14ac:dyDescent="0.35">
      <c r="A41" s="35" t="s">
        <v>4</v>
      </c>
      <c r="B41" s="4"/>
      <c r="C41" s="7"/>
      <c r="D41" s="7"/>
      <c r="E41" s="7"/>
      <c r="F41" s="7"/>
      <c r="G41" s="4"/>
      <c r="H41" s="7"/>
    </row>
    <row r="42" spans="1:8" x14ac:dyDescent="0.35">
      <c r="A42" s="43" t="s">
        <v>18</v>
      </c>
      <c r="B42" s="24"/>
      <c r="C42" s="22"/>
      <c r="D42" s="22"/>
      <c r="E42" s="22"/>
      <c r="F42" s="24"/>
      <c r="G42" s="24"/>
      <c r="H42" s="36"/>
    </row>
    <row r="43" spans="1:8" x14ac:dyDescent="0.35">
      <c r="A43" s="57" t="s">
        <v>66</v>
      </c>
      <c r="B43" s="16"/>
      <c r="C43" s="16"/>
      <c r="D43" s="5" t="s">
        <v>75</v>
      </c>
      <c r="E43" s="17"/>
      <c r="F43" s="17"/>
      <c r="G43" s="41"/>
      <c r="H43" s="37"/>
    </row>
    <row r="44" spans="1:8" x14ac:dyDescent="0.35">
      <c r="A44" s="57" t="s">
        <v>65</v>
      </c>
      <c r="B44" s="16"/>
      <c r="C44" s="16"/>
      <c r="D44" s="5" t="s">
        <v>67</v>
      </c>
      <c r="E44" s="17"/>
      <c r="F44" s="17"/>
      <c r="G44" s="5"/>
      <c r="H44" s="37"/>
    </row>
    <row r="45" spans="1:8" x14ac:dyDescent="0.35">
      <c r="A45" s="42"/>
      <c r="B45" s="34"/>
      <c r="C45" s="4"/>
      <c r="D45" s="4"/>
      <c r="E45" s="4"/>
      <c r="F45" s="4"/>
      <c r="G45" s="4"/>
      <c r="H45" s="38"/>
    </row>
    <row r="46" spans="1:8" x14ac:dyDescent="0.35">
      <c r="A46" s="5"/>
      <c r="B46" s="5"/>
      <c r="C46" s="5"/>
      <c r="D46" s="5"/>
      <c r="E46" s="5"/>
      <c r="F46" s="5"/>
      <c r="G46" s="5"/>
      <c r="H46" s="5"/>
    </row>
    <row r="47" spans="1:8" x14ac:dyDescent="0.35">
      <c r="A47" s="35" t="s">
        <v>5</v>
      </c>
      <c r="B47" s="7"/>
      <c r="C47" s="7"/>
      <c r="D47" s="7"/>
      <c r="E47" s="7"/>
      <c r="F47" s="4"/>
      <c r="G47" s="7"/>
      <c r="H47" s="7"/>
    </row>
    <row r="48" spans="1:8" x14ac:dyDescent="0.35">
      <c r="A48" s="43" t="s">
        <v>8</v>
      </c>
      <c r="B48" s="22"/>
      <c r="C48" s="22"/>
      <c r="D48" s="22"/>
      <c r="E48" s="22"/>
      <c r="F48" s="24"/>
      <c r="G48" s="22"/>
      <c r="H48" s="36"/>
    </row>
    <row r="49" spans="1:8" x14ac:dyDescent="0.35">
      <c r="A49" s="15" t="s">
        <v>24</v>
      </c>
      <c r="B49" s="16" t="s">
        <v>30</v>
      </c>
      <c r="C49" s="17"/>
      <c r="D49" s="5"/>
      <c r="E49" s="5"/>
      <c r="F49" s="5" t="s">
        <v>51</v>
      </c>
      <c r="G49" s="5"/>
      <c r="H49" s="37"/>
    </row>
    <row r="50" spans="1:8" x14ac:dyDescent="0.35">
      <c r="A50" s="40"/>
      <c r="B50" s="41"/>
      <c r="C50" s="17"/>
      <c r="D50" s="19"/>
      <c r="E50" s="5"/>
      <c r="F50" s="5" t="s">
        <v>49</v>
      </c>
      <c r="G50" s="5"/>
      <c r="H50" s="37"/>
    </row>
    <row r="51" spans="1:8" x14ac:dyDescent="0.35">
      <c r="A51" s="40"/>
      <c r="B51" s="41"/>
      <c r="C51" s="5" t="s">
        <v>8</v>
      </c>
      <c r="D51" s="23">
        <v>1</v>
      </c>
      <c r="E51" s="5"/>
      <c r="F51" s="5" t="s">
        <v>50</v>
      </c>
      <c r="G51" s="5"/>
      <c r="H51" s="37"/>
    </row>
    <row r="52" spans="1:8" x14ac:dyDescent="0.35">
      <c r="A52" s="44"/>
      <c r="B52" s="5"/>
      <c r="C52" s="41"/>
      <c r="D52" s="41"/>
      <c r="E52" s="5"/>
      <c r="F52" s="41"/>
      <c r="G52" s="5"/>
      <c r="H52" s="37"/>
    </row>
    <row r="53" spans="1:8" x14ac:dyDescent="0.35">
      <c r="A53" s="42" t="s">
        <v>34</v>
      </c>
      <c r="B53" s="34"/>
      <c r="C53" s="4"/>
      <c r="D53" s="4"/>
      <c r="E53" s="4"/>
      <c r="F53" s="34"/>
      <c r="G53" s="4"/>
      <c r="H53" s="38"/>
    </row>
    <row r="54" spans="1:8" x14ac:dyDescent="0.35">
      <c r="A54" s="7"/>
      <c r="B54" s="7"/>
      <c r="C54" s="7"/>
      <c r="D54" s="7"/>
      <c r="E54" s="7"/>
      <c r="F54" s="7"/>
      <c r="G54" s="7"/>
      <c r="H54" s="7"/>
    </row>
    <row r="55" spans="1:8" x14ac:dyDescent="0.35">
      <c r="A55" s="35" t="s">
        <v>6</v>
      </c>
      <c r="B55" s="7"/>
      <c r="C55" s="7"/>
      <c r="D55" s="7"/>
      <c r="E55" s="7"/>
      <c r="F55" s="4"/>
      <c r="G55" s="7"/>
      <c r="H55" s="7"/>
    </row>
    <row r="56" spans="1:8" x14ac:dyDescent="0.35">
      <c r="A56" s="45" t="s">
        <v>0</v>
      </c>
      <c r="B56" s="22"/>
      <c r="C56" s="24"/>
      <c r="D56" s="24"/>
      <c r="E56" s="24"/>
      <c r="F56" s="5"/>
      <c r="G56" s="22"/>
      <c r="H56" s="36"/>
    </row>
    <row r="57" spans="1:8" x14ac:dyDescent="0.35">
      <c r="A57" s="44"/>
      <c r="B57" s="5"/>
      <c r="C57" s="18" t="s">
        <v>17</v>
      </c>
      <c r="D57" s="20">
        <v>0.9</v>
      </c>
      <c r="E57" s="41"/>
      <c r="F57" s="5" t="s">
        <v>91</v>
      </c>
      <c r="G57" s="5"/>
      <c r="H57" s="37"/>
    </row>
    <row r="58" spans="1:8" x14ac:dyDescent="0.35">
      <c r="A58" s="44"/>
      <c r="B58" s="5"/>
      <c r="C58" s="18"/>
      <c r="D58" s="20"/>
      <c r="E58" s="41"/>
      <c r="F58" s="41"/>
      <c r="G58" s="5"/>
      <c r="H58" s="37"/>
    </row>
    <row r="59" spans="1:8" x14ac:dyDescent="0.35">
      <c r="A59" s="42" t="s">
        <v>37</v>
      </c>
      <c r="B59" s="34"/>
      <c r="C59" s="4"/>
      <c r="D59" s="4"/>
      <c r="E59" s="4"/>
      <c r="F59" s="34"/>
      <c r="G59" s="4"/>
      <c r="H59" s="38"/>
    </row>
    <row r="60" spans="1:8" x14ac:dyDescent="0.35">
      <c r="A60" s="5"/>
      <c r="B60" s="5"/>
      <c r="C60" s="5"/>
      <c r="D60" s="5"/>
      <c r="E60" s="5"/>
      <c r="F60" s="5"/>
      <c r="G60" s="5"/>
      <c r="H60" s="5"/>
    </row>
    <row r="61" spans="1:8" x14ac:dyDescent="0.35">
      <c r="A61" s="35" t="s">
        <v>7</v>
      </c>
      <c r="B61" s="7"/>
      <c r="C61" s="7"/>
      <c r="D61" s="7"/>
      <c r="E61" s="7"/>
      <c r="F61" s="4"/>
      <c r="G61" s="7"/>
      <c r="H61" s="7"/>
    </row>
    <row r="62" spans="1:8" x14ac:dyDescent="0.35">
      <c r="A62" s="43" t="s">
        <v>53</v>
      </c>
      <c r="B62" s="24"/>
      <c r="C62" s="24"/>
      <c r="D62" s="24"/>
      <c r="E62" s="24"/>
      <c r="F62" s="24"/>
      <c r="G62" s="22"/>
      <c r="H62" s="36"/>
    </row>
    <row r="63" spans="1:8" x14ac:dyDescent="0.35">
      <c r="A63" s="44"/>
      <c r="B63" s="5"/>
      <c r="C63" s="18" t="s">
        <v>76</v>
      </c>
      <c r="D63" s="5">
        <v>3.2</v>
      </c>
      <c r="E63" s="41"/>
      <c r="F63" s="5" t="s">
        <v>54</v>
      </c>
      <c r="G63" s="5"/>
      <c r="H63" s="37"/>
    </row>
    <row r="64" spans="1:8" x14ac:dyDescent="0.35">
      <c r="A64" s="44"/>
      <c r="B64" s="5"/>
      <c r="C64" s="18"/>
      <c r="D64" s="5"/>
      <c r="E64" s="41"/>
      <c r="F64" s="5"/>
      <c r="G64" s="5"/>
      <c r="H64" s="37"/>
    </row>
    <row r="65" spans="1:8" x14ac:dyDescent="0.35">
      <c r="A65" s="42" t="s">
        <v>81</v>
      </c>
      <c r="B65" s="34"/>
      <c r="C65" s="4"/>
      <c r="D65" s="4"/>
      <c r="E65" s="4"/>
      <c r="F65" s="34"/>
      <c r="G65" s="4"/>
      <c r="H65" s="38"/>
    </row>
    <row r="66" spans="1:8" x14ac:dyDescent="0.35">
      <c r="A66" s="17"/>
      <c r="B66" s="17"/>
      <c r="C66" s="17"/>
      <c r="D66" s="17"/>
      <c r="E66" s="17"/>
      <c r="F66" s="17"/>
      <c r="G66" s="17"/>
      <c r="H66" s="17"/>
    </row>
    <row r="67" spans="1:8" x14ac:dyDescent="0.35">
      <c r="A67" s="17"/>
      <c r="B67" s="17"/>
      <c r="C67" s="17"/>
      <c r="D67" s="17"/>
      <c r="E67" s="17"/>
      <c r="F67" s="17"/>
      <c r="G67" s="17"/>
      <c r="H67" s="17"/>
    </row>
  </sheetData>
  <mergeCells count="1">
    <mergeCell ref="D16:H17"/>
  </mergeCells>
  <pageMargins left="0.45" right="0.45" top="0.75" bottom="0.5" header="0.3" footer="0.3"/>
  <pageSetup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5682E-EB87-426C-8188-DF1072B74225}">
  <dimension ref="A1:D160"/>
  <sheetViews>
    <sheetView zoomScale="106" zoomScaleNormal="106" workbookViewId="0">
      <pane ySplit="3" topLeftCell="A136" activePane="bottomLeft" state="frozen"/>
      <selection pane="bottomLeft"/>
    </sheetView>
  </sheetViews>
  <sheetFormatPr defaultColWidth="8.453125" defaultRowHeight="14.5" x14ac:dyDescent="0.35"/>
  <cols>
    <col min="1" max="1" width="39.81640625" style="83" bestFit="1" customWidth="1"/>
    <col min="2" max="2" width="24.54296875" style="82" bestFit="1" customWidth="1"/>
    <col min="3" max="3" width="8.453125" style="81"/>
    <col min="4" max="4" width="8.81640625" style="81" bestFit="1" customWidth="1"/>
    <col min="5" max="16384" width="8.453125" style="81"/>
  </cols>
  <sheetData>
    <row r="1" spans="1:4" ht="29" thickBot="1" x14ac:dyDescent="0.7">
      <c r="A1" s="87" t="s">
        <v>42</v>
      </c>
      <c r="B1" s="86">
        <v>16.501442624831594</v>
      </c>
      <c r="D1" s="84"/>
    </row>
    <row r="3" spans="1:4" x14ac:dyDescent="0.35">
      <c r="B3" s="82" t="s">
        <v>41</v>
      </c>
    </row>
    <row r="4" spans="1:4" x14ac:dyDescent="0.35">
      <c r="A4" s="85">
        <v>39478</v>
      </c>
      <c r="B4" s="84"/>
    </row>
    <row r="5" spans="1:4" x14ac:dyDescent="0.35">
      <c r="A5" s="85">
        <v>39507</v>
      </c>
      <c r="B5" s="84"/>
    </row>
    <row r="6" spans="1:4" x14ac:dyDescent="0.35">
      <c r="A6" s="85">
        <v>39538</v>
      </c>
      <c r="B6" s="84"/>
    </row>
    <row r="7" spans="1:4" x14ac:dyDescent="0.35">
      <c r="A7" s="85">
        <v>39568</v>
      </c>
      <c r="B7" s="84"/>
    </row>
    <row r="8" spans="1:4" x14ac:dyDescent="0.35">
      <c r="A8" s="85">
        <v>39599</v>
      </c>
      <c r="B8" s="84">
        <v>3.9713076152304607</v>
      </c>
    </row>
    <row r="9" spans="1:4" x14ac:dyDescent="0.35">
      <c r="A9" s="85">
        <v>39629</v>
      </c>
      <c r="B9" s="84">
        <v>3.2621456375668005</v>
      </c>
    </row>
    <row r="10" spans="1:4" x14ac:dyDescent="0.35">
      <c r="A10" s="85">
        <v>39660</v>
      </c>
      <c r="B10" s="84">
        <v>3.0768949435955242</v>
      </c>
    </row>
    <row r="11" spans="1:4" x14ac:dyDescent="0.35">
      <c r="A11" s="85">
        <v>39691</v>
      </c>
      <c r="B11" s="84">
        <v>3.303515645520581</v>
      </c>
    </row>
    <row r="12" spans="1:4" x14ac:dyDescent="0.35">
      <c r="A12" s="85">
        <v>39721</v>
      </c>
      <c r="B12" s="84">
        <v>4.5322836013741927</v>
      </c>
    </row>
    <row r="13" spans="1:4" x14ac:dyDescent="0.35">
      <c r="A13" s="85">
        <v>39752</v>
      </c>
      <c r="B13" s="84">
        <v>2.997000771754367</v>
      </c>
    </row>
    <row r="14" spans="1:4" x14ac:dyDescent="0.35">
      <c r="A14" s="85">
        <v>39782</v>
      </c>
      <c r="B14" s="84">
        <v>1.5719646680942183</v>
      </c>
    </row>
    <row r="15" spans="1:4" x14ac:dyDescent="0.35">
      <c r="A15" s="85">
        <v>39813</v>
      </c>
      <c r="B15" s="84">
        <v>1.8619111349036404</v>
      </c>
    </row>
    <row r="16" spans="1:4" x14ac:dyDescent="0.35">
      <c r="A16" s="85">
        <v>39844</v>
      </c>
      <c r="B16" s="84">
        <v>1.5691219609207709</v>
      </c>
    </row>
    <row r="17" spans="1:2" x14ac:dyDescent="0.35">
      <c r="A17" s="85">
        <v>39872</v>
      </c>
      <c r="B17" s="84">
        <v>1.4709570232748062</v>
      </c>
    </row>
    <row r="18" spans="1:2" x14ac:dyDescent="0.35">
      <c r="A18" s="85">
        <v>39903</v>
      </c>
      <c r="B18" s="84">
        <v>1.9485253026235199</v>
      </c>
    </row>
    <row r="19" spans="1:2" x14ac:dyDescent="0.35">
      <c r="A19" s="85">
        <v>39933</v>
      </c>
      <c r="B19" s="84">
        <v>2.3113384172621476</v>
      </c>
    </row>
    <row r="20" spans="1:2" x14ac:dyDescent="0.35">
      <c r="A20" s="85">
        <v>39964</v>
      </c>
      <c r="B20" s="84">
        <v>2.9269362187059653</v>
      </c>
    </row>
    <row r="21" spans="1:2" x14ac:dyDescent="0.35">
      <c r="A21" s="85">
        <v>39994</v>
      </c>
      <c r="B21" s="84">
        <v>2.5886883513386567</v>
      </c>
    </row>
    <row r="22" spans="1:2" x14ac:dyDescent="0.35">
      <c r="A22" s="85">
        <v>40025</v>
      </c>
      <c r="B22" s="84">
        <v>2.9746728321395026</v>
      </c>
    </row>
    <row r="23" spans="1:2" x14ac:dyDescent="0.35">
      <c r="A23" s="85">
        <v>40056</v>
      </c>
      <c r="B23" s="84">
        <v>3.2880495300072305</v>
      </c>
    </row>
    <row r="24" spans="1:2" x14ac:dyDescent="0.35">
      <c r="A24" s="85">
        <v>40086</v>
      </c>
      <c r="B24" s="84">
        <v>3.3399733472523501</v>
      </c>
    </row>
    <row r="25" spans="1:2" x14ac:dyDescent="0.35">
      <c r="A25" s="85">
        <v>40117</v>
      </c>
      <c r="B25" s="84">
        <v>3.4985520607375271</v>
      </c>
    </row>
    <row r="26" spans="1:2" x14ac:dyDescent="0.35">
      <c r="A26" s="85">
        <v>40147</v>
      </c>
      <c r="B26" s="84">
        <v>3.2638194003957786</v>
      </c>
    </row>
    <row r="27" spans="1:2" x14ac:dyDescent="0.35">
      <c r="A27" s="85">
        <v>40178</v>
      </c>
      <c r="B27" s="84">
        <v>3.5366160949868073</v>
      </c>
    </row>
    <row r="28" spans="1:2" x14ac:dyDescent="0.35">
      <c r="A28" s="85">
        <v>40209</v>
      </c>
      <c r="B28" s="84">
        <v>4.4953995131453865</v>
      </c>
    </row>
    <row r="29" spans="1:2" x14ac:dyDescent="0.35">
      <c r="A29" s="85">
        <v>40237</v>
      </c>
      <c r="B29" s="84">
        <v>3.5850952452313094</v>
      </c>
    </row>
    <row r="30" spans="1:2" x14ac:dyDescent="0.35">
      <c r="A30" s="85">
        <v>40268</v>
      </c>
      <c r="B30" s="84">
        <v>3.7779805773953083</v>
      </c>
    </row>
    <row r="31" spans="1:2" x14ac:dyDescent="0.35">
      <c r="A31" s="85">
        <v>40298</v>
      </c>
      <c r="B31" s="84">
        <v>4.3707818840166626</v>
      </c>
    </row>
    <row r="32" spans="1:2" x14ac:dyDescent="0.35">
      <c r="A32" s="85">
        <v>40329</v>
      </c>
      <c r="B32" s="84">
        <v>3.6035545722713866</v>
      </c>
    </row>
    <row r="33" spans="1:2" x14ac:dyDescent="0.35">
      <c r="A33" s="85">
        <v>40359</v>
      </c>
      <c r="B33" s="84">
        <v>3.0000886187315636</v>
      </c>
    </row>
    <row r="34" spans="1:2" x14ac:dyDescent="0.35">
      <c r="A34" s="85">
        <v>40390</v>
      </c>
      <c r="B34" s="84">
        <v>3.638038471238938</v>
      </c>
    </row>
    <row r="35" spans="1:2" x14ac:dyDescent="0.35">
      <c r="A35" s="85">
        <v>40421</v>
      </c>
      <c r="B35" s="84">
        <v>3.6247330233309398</v>
      </c>
    </row>
    <row r="36" spans="1:2" x14ac:dyDescent="0.35">
      <c r="A36" s="85">
        <v>40451</v>
      </c>
      <c r="B36" s="84">
        <v>3.6999051582813429</v>
      </c>
    </row>
    <row r="37" spans="1:2" x14ac:dyDescent="0.35">
      <c r="A37" s="85">
        <v>40482</v>
      </c>
      <c r="B37" s="84">
        <v>4.0925479971749636</v>
      </c>
    </row>
    <row r="38" spans="1:2" x14ac:dyDescent="0.35">
      <c r="A38" s="85">
        <v>40512</v>
      </c>
      <c r="B38" s="84">
        <v>4.0123228634990991</v>
      </c>
    </row>
    <row r="39" spans="1:2" x14ac:dyDescent="0.35">
      <c r="A39" s="85">
        <v>40543</v>
      </c>
      <c r="B39" s="84">
        <v>4.2978206475699858</v>
      </c>
    </row>
    <row r="40" spans="1:2" x14ac:dyDescent="0.35">
      <c r="A40" s="85">
        <v>40574</v>
      </c>
      <c r="B40" s="84">
        <v>4.5940720115559932</v>
      </c>
    </row>
    <row r="41" spans="1:2" x14ac:dyDescent="0.35">
      <c r="A41" s="85">
        <v>40602</v>
      </c>
      <c r="B41" s="84">
        <v>4.5494679204415984</v>
      </c>
    </row>
    <row r="42" spans="1:2" x14ac:dyDescent="0.35">
      <c r="A42" s="85">
        <v>40633</v>
      </c>
      <c r="B42" s="84">
        <v>4.7142067341988874</v>
      </c>
    </row>
    <row r="43" spans="1:2" x14ac:dyDescent="0.35">
      <c r="A43" s="85">
        <v>40663</v>
      </c>
      <c r="B43" s="84">
        <v>4.1319437401649886</v>
      </c>
    </row>
    <row r="44" spans="1:2" x14ac:dyDescent="0.35">
      <c r="A44" s="85">
        <v>40694</v>
      </c>
      <c r="B44" s="84">
        <v>4.2649543999645809</v>
      </c>
    </row>
    <row r="45" spans="1:2" x14ac:dyDescent="0.35">
      <c r="A45" s="85">
        <v>40724</v>
      </c>
      <c r="B45" s="84">
        <v>3.832517318265181</v>
      </c>
    </row>
    <row r="46" spans="1:2" x14ac:dyDescent="0.35">
      <c r="A46" s="85">
        <v>40755</v>
      </c>
      <c r="B46" s="84">
        <v>3.3767582728093033</v>
      </c>
    </row>
    <row r="47" spans="1:2" x14ac:dyDescent="0.35">
      <c r="A47" s="85">
        <v>40786</v>
      </c>
      <c r="B47" s="84">
        <v>2.9771829721306973</v>
      </c>
    </row>
    <row r="48" spans="1:2" x14ac:dyDescent="0.35">
      <c r="A48" s="85">
        <v>40816</v>
      </c>
      <c r="B48" s="84">
        <v>3.0052374453717485</v>
      </c>
    </row>
    <row r="49" spans="1:2" x14ac:dyDescent="0.35">
      <c r="A49" s="85">
        <v>40847</v>
      </c>
      <c r="B49" s="84">
        <v>3.6567659606281806</v>
      </c>
    </row>
    <row r="50" spans="1:2" x14ac:dyDescent="0.35">
      <c r="A50" s="85">
        <v>40877</v>
      </c>
      <c r="B50" s="84">
        <v>6.3338055889439069</v>
      </c>
    </row>
    <row r="51" spans="1:2" x14ac:dyDescent="0.35">
      <c r="A51" s="85">
        <v>40908</v>
      </c>
      <c r="B51" s="84">
        <v>5.8739862903501869</v>
      </c>
    </row>
    <row r="52" spans="1:2" x14ac:dyDescent="0.35">
      <c r="A52" s="85">
        <v>40939</v>
      </c>
      <c r="B52" s="84">
        <v>6.6133886465961966</v>
      </c>
    </row>
    <row r="53" spans="1:2" x14ac:dyDescent="0.35">
      <c r="A53" s="85">
        <v>40968</v>
      </c>
      <c r="B53" s="84">
        <v>5.09889198914831</v>
      </c>
    </row>
    <row r="54" spans="1:2" x14ac:dyDescent="0.35">
      <c r="A54" s="85">
        <v>40999</v>
      </c>
      <c r="B54" s="84">
        <v>4.9291860530495786</v>
      </c>
    </row>
    <row r="55" spans="1:2" x14ac:dyDescent="0.35">
      <c r="A55" s="85">
        <v>41029</v>
      </c>
      <c r="B55" s="84">
        <v>4.3353712861308571</v>
      </c>
    </row>
    <row r="56" spans="1:2" x14ac:dyDescent="0.35">
      <c r="A56" s="85">
        <v>41060</v>
      </c>
      <c r="B56" s="84">
        <v>4.2637122566080334</v>
      </c>
    </row>
    <row r="57" spans="1:2" x14ac:dyDescent="0.35">
      <c r="A57" s="85">
        <v>41090</v>
      </c>
      <c r="B57" s="84">
        <v>5.0294581865000563</v>
      </c>
    </row>
    <row r="58" spans="1:2" x14ac:dyDescent="0.35">
      <c r="A58" s="85">
        <v>41121</v>
      </c>
      <c r="B58" s="84">
        <v>4.3681918051112056</v>
      </c>
    </row>
    <row r="59" spans="1:2" x14ac:dyDescent="0.35">
      <c r="A59" s="85">
        <v>41152</v>
      </c>
      <c r="B59" s="84">
        <v>6.0124562772870345</v>
      </c>
    </row>
    <row r="60" spans="1:2" x14ac:dyDescent="0.35">
      <c r="A60" s="85">
        <v>41182</v>
      </c>
      <c r="B60" s="84">
        <v>5.0101747821732729</v>
      </c>
    </row>
    <row r="61" spans="1:2" x14ac:dyDescent="0.35">
      <c r="A61" s="85">
        <v>41213</v>
      </c>
      <c r="B61" s="84">
        <v>4.8518833119090807</v>
      </c>
    </row>
    <row r="62" spans="1:2" x14ac:dyDescent="0.35">
      <c r="A62" s="85">
        <v>41243</v>
      </c>
      <c r="B62" s="84">
        <v>4.5606589667830599</v>
      </c>
    </row>
    <row r="63" spans="1:2" x14ac:dyDescent="0.35">
      <c r="A63" s="85">
        <v>41274</v>
      </c>
      <c r="B63" s="84">
        <v>4.7940963370535448</v>
      </c>
    </row>
    <row r="64" spans="1:2" x14ac:dyDescent="0.35">
      <c r="A64" s="85">
        <v>41305</v>
      </c>
      <c r="B64" s="84">
        <v>5.2394345471601573</v>
      </c>
    </row>
    <row r="65" spans="1:2" x14ac:dyDescent="0.35">
      <c r="A65" s="85">
        <v>41333</v>
      </c>
      <c r="B65" s="84">
        <v>5.8362752322957538</v>
      </c>
    </row>
    <row r="66" spans="1:2" x14ac:dyDescent="0.35">
      <c r="A66" s="85">
        <v>41364</v>
      </c>
      <c r="B66" s="84">
        <v>6.4924645232815967</v>
      </c>
    </row>
    <row r="67" spans="1:2" x14ac:dyDescent="0.35">
      <c r="A67" s="85">
        <v>41394</v>
      </c>
      <c r="B67" s="84">
        <v>6.8524315984813802</v>
      </c>
    </row>
    <row r="68" spans="1:2" x14ac:dyDescent="0.35">
      <c r="A68" s="85">
        <v>41425</v>
      </c>
      <c r="B68" s="84">
        <v>7.2948939005675086</v>
      </c>
    </row>
    <row r="69" spans="1:2" x14ac:dyDescent="0.35">
      <c r="A69" s="85">
        <v>41455</v>
      </c>
      <c r="B69" s="84">
        <v>6.7790274346638926</v>
      </c>
    </row>
    <row r="70" spans="1:2" x14ac:dyDescent="0.35">
      <c r="A70" s="85">
        <v>41486</v>
      </c>
      <c r="B70" s="84">
        <v>7.6539574494781171</v>
      </c>
    </row>
    <row r="71" spans="1:2" x14ac:dyDescent="0.35">
      <c r="A71" s="85">
        <v>41517</v>
      </c>
      <c r="B71" s="84">
        <v>7.7058638729495224</v>
      </c>
    </row>
    <row r="72" spans="1:2" x14ac:dyDescent="0.35">
      <c r="A72" s="85">
        <v>41547</v>
      </c>
      <c r="B72" s="84">
        <v>8.5997602303902454</v>
      </c>
    </row>
    <row r="73" spans="1:2" x14ac:dyDescent="0.35">
      <c r="A73" s="85">
        <v>41578</v>
      </c>
      <c r="B73" s="84">
        <v>8.3693241521906412</v>
      </c>
    </row>
    <row r="74" spans="1:2" x14ac:dyDescent="0.35">
      <c r="A74" s="85">
        <v>41608</v>
      </c>
      <c r="B74" s="84">
        <v>8.0115727055659676</v>
      </c>
    </row>
    <row r="75" spans="1:2" x14ac:dyDescent="0.35">
      <c r="A75" s="85">
        <v>41639</v>
      </c>
      <c r="B75" s="84">
        <v>8.3638808973132779</v>
      </c>
    </row>
    <row r="76" spans="1:2" x14ac:dyDescent="0.35">
      <c r="A76" s="85">
        <v>41670</v>
      </c>
      <c r="B76" s="84">
        <v>9.0030807835097608</v>
      </c>
    </row>
    <row r="77" spans="1:2" x14ac:dyDescent="0.35">
      <c r="A77" s="85">
        <v>41698</v>
      </c>
      <c r="B77" s="84">
        <v>9.3634757505448505</v>
      </c>
    </row>
    <row r="78" spans="1:2" x14ac:dyDescent="0.35">
      <c r="A78" s="85">
        <v>41729</v>
      </c>
      <c r="B78" s="84">
        <v>8.3763013553884953</v>
      </c>
    </row>
    <row r="79" spans="1:2" x14ac:dyDescent="0.35">
      <c r="A79" s="85">
        <v>41759</v>
      </c>
      <c r="B79" s="84">
        <v>6.4969497696723595</v>
      </c>
    </row>
    <row r="80" spans="1:2" x14ac:dyDescent="0.35">
      <c r="A80" s="85">
        <v>41790</v>
      </c>
      <c r="B80" s="84">
        <v>7.1721729078353542</v>
      </c>
    </row>
    <row r="81" spans="1:2" x14ac:dyDescent="0.35">
      <c r="A81" s="85">
        <v>41820</v>
      </c>
      <c r="B81" s="84">
        <v>7.9239274892395999</v>
      </c>
    </row>
    <row r="82" spans="1:2" x14ac:dyDescent="0.35">
      <c r="A82" s="85">
        <v>41851</v>
      </c>
      <c r="B82" s="84">
        <v>7.7730509820441105</v>
      </c>
    </row>
    <row r="83" spans="1:2" x14ac:dyDescent="0.35">
      <c r="A83" s="85">
        <v>41882</v>
      </c>
      <c r="B83" s="84">
        <v>8.1009743830553038</v>
      </c>
    </row>
    <row r="84" spans="1:2" x14ac:dyDescent="0.35">
      <c r="A84" s="85">
        <v>41912</v>
      </c>
      <c r="B84" s="84">
        <v>7.6336449755433105</v>
      </c>
    </row>
    <row r="85" spans="1:2" x14ac:dyDescent="0.35">
      <c r="A85" s="85">
        <v>41943</v>
      </c>
      <c r="B85" s="84">
        <v>8.0342717244174064</v>
      </c>
    </row>
    <row r="86" spans="1:2" x14ac:dyDescent="0.35">
      <c r="A86" s="85">
        <v>41973</v>
      </c>
      <c r="B86" s="84">
        <v>8.4050027750192307</v>
      </c>
    </row>
    <row r="87" spans="1:2" x14ac:dyDescent="0.35">
      <c r="A87" s="85">
        <v>42004</v>
      </c>
      <c r="B87" s="84">
        <v>8.2520384615384614</v>
      </c>
    </row>
    <row r="88" spans="1:2" x14ac:dyDescent="0.35">
      <c r="A88" s="85">
        <v>42035</v>
      </c>
      <c r="B88" s="84">
        <v>7.8568557779013943</v>
      </c>
    </row>
    <row r="89" spans="1:2" x14ac:dyDescent="0.35">
      <c r="A89" s="85">
        <v>42063</v>
      </c>
      <c r="B89" s="84">
        <v>9.3506611177915779</v>
      </c>
    </row>
    <row r="90" spans="1:2" x14ac:dyDescent="0.35">
      <c r="A90" s="85">
        <v>42094</v>
      </c>
      <c r="B90" s="84">
        <v>8.5188049067635898</v>
      </c>
    </row>
    <row r="91" spans="1:2" x14ac:dyDescent="0.35">
      <c r="A91" s="85">
        <v>42124</v>
      </c>
      <c r="B91" s="84">
        <v>8.4203325393806008</v>
      </c>
    </row>
    <row r="92" spans="1:2" x14ac:dyDescent="0.35">
      <c r="A92" s="85">
        <v>42155</v>
      </c>
      <c r="B92" s="84">
        <v>9.3713570054320616</v>
      </c>
    </row>
    <row r="93" spans="1:2" x14ac:dyDescent="0.35">
      <c r="A93" s="85">
        <v>42185</v>
      </c>
      <c r="B93" s="84">
        <v>9.5555056264012741</v>
      </c>
    </row>
    <row r="94" spans="1:2" x14ac:dyDescent="0.35">
      <c r="A94" s="85">
        <v>42216</v>
      </c>
      <c r="B94" s="84">
        <v>9.1760239043690071</v>
      </c>
    </row>
    <row r="95" spans="1:2" x14ac:dyDescent="0.35">
      <c r="A95" s="85">
        <v>42247</v>
      </c>
      <c r="B95" s="84">
        <v>8.8309637319439283</v>
      </c>
    </row>
    <row r="96" spans="1:2" x14ac:dyDescent="0.35">
      <c r="A96" s="85">
        <v>42277</v>
      </c>
      <c r="B96" s="84">
        <v>8.5655803103917929</v>
      </c>
    </row>
    <row r="97" spans="1:2" x14ac:dyDescent="0.35">
      <c r="A97" s="85">
        <v>42308</v>
      </c>
      <c r="B97" s="84">
        <v>8.0825647482942884</v>
      </c>
    </row>
    <row r="98" spans="1:2" x14ac:dyDescent="0.35">
      <c r="A98" s="85">
        <v>42338</v>
      </c>
      <c r="B98" s="84">
        <v>8.9649568286432046</v>
      </c>
    </row>
    <row r="99" spans="1:2" x14ac:dyDescent="0.35">
      <c r="A99" s="85">
        <v>42369</v>
      </c>
      <c r="B99" s="84">
        <v>8.8000395941894496</v>
      </c>
    </row>
    <row r="100" spans="1:2" x14ac:dyDescent="0.35">
      <c r="A100" s="85">
        <v>42400</v>
      </c>
      <c r="B100" s="84">
        <v>6.6265801411764702</v>
      </c>
    </row>
    <row r="101" spans="1:2" x14ac:dyDescent="0.35">
      <c r="A101" s="85">
        <v>42429</v>
      </c>
      <c r="B101" s="84">
        <v>6.4290211785908902</v>
      </c>
    </row>
    <row r="102" spans="1:2" x14ac:dyDescent="0.35">
      <c r="A102" s="85">
        <v>42460</v>
      </c>
      <c r="B102" s="84">
        <v>7.0059726416739148</v>
      </c>
    </row>
    <row r="103" spans="1:2" x14ac:dyDescent="0.35">
      <c r="A103" s="85">
        <v>42490</v>
      </c>
      <c r="B103" s="84">
        <v>6.2213486158066793</v>
      </c>
    </row>
    <row r="104" spans="1:2" x14ac:dyDescent="0.35">
      <c r="A104" s="85">
        <v>42521</v>
      </c>
      <c r="B104" s="84">
        <v>6.6211427628135189</v>
      </c>
    </row>
    <row r="105" spans="1:2" x14ac:dyDescent="0.35">
      <c r="A105" s="85">
        <v>42551</v>
      </c>
      <c r="B105" s="84">
        <v>7.0242891764459356</v>
      </c>
    </row>
    <row r="106" spans="1:2" x14ac:dyDescent="0.35">
      <c r="A106" s="85">
        <v>42582</v>
      </c>
      <c r="B106" s="84">
        <v>7.4259229073397046</v>
      </c>
    </row>
    <row r="107" spans="1:2" x14ac:dyDescent="0.35">
      <c r="A107" s="85">
        <v>42613</v>
      </c>
      <c r="B107" s="84">
        <v>7.5007802017215566</v>
      </c>
    </row>
    <row r="108" spans="1:2" x14ac:dyDescent="0.35">
      <c r="A108" s="85">
        <v>42643</v>
      </c>
      <c r="B108" s="84">
        <v>7.7363972297432069</v>
      </c>
    </row>
    <row r="109" spans="1:2" x14ac:dyDescent="0.35">
      <c r="A109" s="85">
        <v>42674</v>
      </c>
      <c r="B109" s="84">
        <v>7.2692202241160295</v>
      </c>
    </row>
    <row r="110" spans="1:2" x14ac:dyDescent="0.35">
      <c r="A110" s="85">
        <v>42704</v>
      </c>
      <c r="B110" s="84">
        <v>6.5626036191737951</v>
      </c>
    </row>
    <row r="111" spans="1:2" x14ac:dyDescent="0.35">
      <c r="A111" s="85">
        <v>42735</v>
      </c>
      <c r="B111" s="84">
        <v>6.0304379382925077</v>
      </c>
    </row>
    <row r="112" spans="1:2" x14ac:dyDescent="0.35">
      <c r="A112" s="85">
        <v>42766</v>
      </c>
      <c r="B112" s="84">
        <v>6.7799963833564627</v>
      </c>
    </row>
    <row r="113" spans="1:2" x14ac:dyDescent="0.35">
      <c r="A113" s="85">
        <v>42794</v>
      </c>
      <c r="B113" s="84">
        <v>7.1937868437343608</v>
      </c>
    </row>
    <row r="114" spans="1:2" x14ac:dyDescent="0.35">
      <c r="A114" s="85">
        <v>42825</v>
      </c>
      <c r="B114" s="84">
        <v>7.1693419816957515</v>
      </c>
    </row>
    <row r="115" spans="1:2" x14ac:dyDescent="0.35">
      <c r="A115" s="85">
        <v>42855</v>
      </c>
      <c r="B115" s="84">
        <v>7.2244271308037122</v>
      </c>
    </row>
    <row r="116" spans="1:2" x14ac:dyDescent="0.35">
      <c r="A116" s="85">
        <v>42886</v>
      </c>
      <c r="B116" s="84">
        <v>8.0420715911171605</v>
      </c>
    </row>
    <row r="117" spans="1:2" x14ac:dyDescent="0.35">
      <c r="A117" s="85">
        <v>42916</v>
      </c>
      <c r="B117" s="84">
        <v>7.9757557405227919</v>
      </c>
    </row>
    <row r="118" spans="1:2" x14ac:dyDescent="0.35">
      <c r="A118" s="85">
        <v>42947</v>
      </c>
      <c r="B118" s="84">
        <v>7.9847626752966558</v>
      </c>
    </row>
    <row r="119" spans="1:2" x14ac:dyDescent="0.35">
      <c r="A119" s="85">
        <v>42978</v>
      </c>
      <c r="B119" s="84">
        <v>8.2998507211636632</v>
      </c>
    </row>
    <row r="120" spans="1:2" x14ac:dyDescent="0.35">
      <c r="A120" s="85">
        <v>43008</v>
      </c>
      <c r="B120" s="84">
        <v>8.4556416689555292</v>
      </c>
    </row>
    <row r="121" spans="1:2" x14ac:dyDescent="0.35">
      <c r="A121" s="85">
        <v>43039</v>
      </c>
      <c r="B121" s="84">
        <v>8.1538612050042971</v>
      </c>
    </row>
    <row r="122" spans="1:2" x14ac:dyDescent="0.35">
      <c r="A122" s="85">
        <v>43069</v>
      </c>
      <c r="B122" s="84">
        <v>7.6262855829538712</v>
      </c>
    </row>
    <row r="123" spans="1:2" x14ac:dyDescent="0.35">
      <c r="A123" s="85">
        <v>43100</v>
      </c>
      <c r="B123" s="84">
        <v>7.628676056548807</v>
      </c>
    </row>
    <row r="124" spans="1:2" x14ac:dyDescent="0.35">
      <c r="A124" s="85">
        <v>43131</v>
      </c>
      <c r="B124" s="84">
        <v>8.6154525335223067</v>
      </c>
    </row>
    <row r="125" spans="1:2" x14ac:dyDescent="0.35">
      <c r="A125" s="85">
        <v>43159</v>
      </c>
      <c r="B125" s="84">
        <v>9.2457730085965739</v>
      </c>
    </row>
    <row r="126" spans="1:2" x14ac:dyDescent="0.35">
      <c r="A126" s="85">
        <v>43190</v>
      </c>
      <c r="B126" s="84">
        <v>9.5126588476660423</v>
      </c>
    </row>
    <row r="127" spans="1:2" x14ac:dyDescent="0.35">
      <c r="A127" s="85">
        <v>43220</v>
      </c>
      <c r="B127" s="84">
        <v>8.4620958224989486</v>
      </c>
    </row>
    <row r="128" spans="1:2" x14ac:dyDescent="0.35">
      <c r="A128" s="85">
        <v>43251</v>
      </c>
      <c r="B128" s="84">
        <v>10.199297163866353</v>
      </c>
    </row>
    <row r="129" spans="1:2" x14ac:dyDescent="0.35">
      <c r="A129" s="85">
        <v>43281</v>
      </c>
      <c r="B129" s="84">
        <v>10.253160556502998</v>
      </c>
    </row>
    <row r="130" spans="1:2" x14ac:dyDescent="0.35">
      <c r="A130" s="85">
        <v>43312</v>
      </c>
      <c r="B130" s="84">
        <v>9.8109828238725356</v>
      </c>
    </row>
    <row r="131" spans="1:2" x14ac:dyDescent="0.35">
      <c r="A131" s="85">
        <v>43343</v>
      </c>
      <c r="B131" s="84">
        <v>11.360501410785961</v>
      </c>
    </row>
    <row r="132" spans="1:2" x14ac:dyDescent="0.35">
      <c r="A132" s="85">
        <v>43373</v>
      </c>
      <c r="B132" s="84">
        <v>11.417851595719586</v>
      </c>
    </row>
    <row r="133" spans="1:2" x14ac:dyDescent="0.35">
      <c r="A133" s="85">
        <v>43404</v>
      </c>
      <c r="B133" s="84">
        <v>9.2385620712705308</v>
      </c>
    </row>
    <row r="134" spans="1:2" x14ac:dyDescent="0.35">
      <c r="A134" s="85">
        <v>43434</v>
      </c>
      <c r="B134" s="84">
        <v>8.6419913435740856</v>
      </c>
    </row>
    <row r="135" spans="1:2" x14ac:dyDescent="0.35">
      <c r="A135" s="85">
        <v>43465</v>
      </c>
      <c r="B135" s="84">
        <v>8.0065897084383941</v>
      </c>
    </row>
    <row r="136" spans="1:2" x14ac:dyDescent="0.35">
      <c r="A136" s="85">
        <v>43496</v>
      </c>
      <c r="B136" s="84">
        <v>9.1361486526242892</v>
      </c>
    </row>
    <row r="137" spans="1:2" x14ac:dyDescent="0.35">
      <c r="A137" s="85">
        <v>43524</v>
      </c>
      <c r="B137" s="84">
        <v>10.43056513342394</v>
      </c>
    </row>
    <row r="138" spans="1:2" x14ac:dyDescent="0.35">
      <c r="A138" s="85">
        <v>43555</v>
      </c>
      <c r="B138" s="84">
        <v>9.9983184606487736</v>
      </c>
    </row>
    <row r="139" spans="1:2" x14ac:dyDescent="0.35">
      <c r="A139" s="85">
        <v>43585</v>
      </c>
      <c r="B139" s="84">
        <v>10.746145687660832</v>
      </c>
    </row>
    <row r="140" spans="1:2" x14ac:dyDescent="0.35">
      <c r="A140" s="85">
        <v>43616</v>
      </c>
      <c r="B140" s="84">
        <v>10.531403818048691</v>
      </c>
    </row>
    <row r="141" spans="1:2" x14ac:dyDescent="0.35">
      <c r="A141" s="85">
        <v>43646</v>
      </c>
      <c r="B141" s="84">
        <v>10.222562679354278</v>
      </c>
    </row>
    <row r="142" spans="1:2" x14ac:dyDescent="0.35">
      <c r="A142" s="85">
        <v>43677</v>
      </c>
      <c r="B142" s="84">
        <v>10.635907516287938</v>
      </c>
    </row>
    <row r="143" spans="1:2" x14ac:dyDescent="0.35">
      <c r="A143" s="85">
        <v>43708</v>
      </c>
      <c r="B143" s="84">
        <v>8.7192501061066494</v>
      </c>
    </row>
    <row r="144" spans="1:2" x14ac:dyDescent="0.35">
      <c r="A144" s="85">
        <v>43738</v>
      </c>
      <c r="B144" s="84">
        <v>9.1220671040337411</v>
      </c>
    </row>
    <row r="145" spans="1:2" x14ac:dyDescent="0.35">
      <c r="A145" s="85">
        <v>43769</v>
      </c>
      <c r="B145" s="84">
        <v>8.9890621482220325</v>
      </c>
    </row>
    <row r="146" spans="1:2" x14ac:dyDescent="0.35">
      <c r="A146" s="85">
        <v>43799</v>
      </c>
      <c r="B146" s="84">
        <v>10.158830663712788</v>
      </c>
    </row>
    <row r="147" spans="1:2" x14ac:dyDescent="0.35">
      <c r="A147" s="85">
        <v>43830</v>
      </c>
      <c r="B147" s="84">
        <v>9.839480936429279</v>
      </c>
    </row>
    <row r="148" spans="1:2" x14ac:dyDescent="0.35">
      <c r="A148" s="85">
        <v>43861</v>
      </c>
      <c r="B148" s="84">
        <v>10.416734593951915</v>
      </c>
    </row>
    <row r="149" spans="1:2" x14ac:dyDescent="0.35">
      <c r="A149" s="85">
        <v>43890</v>
      </c>
      <c r="B149" s="84">
        <v>9.4089944820453333</v>
      </c>
    </row>
    <row r="150" spans="1:2" x14ac:dyDescent="0.35">
      <c r="A150" s="85">
        <v>43921</v>
      </c>
      <c r="B150" s="84">
        <v>8.0764791034853083</v>
      </c>
    </row>
    <row r="151" spans="1:2" x14ac:dyDescent="0.35">
      <c r="A151" s="85">
        <v>43951</v>
      </c>
      <c r="B151" s="84">
        <v>9.1030245288977785</v>
      </c>
    </row>
    <row r="152" spans="1:2" x14ac:dyDescent="0.35">
      <c r="A152" s="85">
        <v>43982</v>
      </c>
      <c r="B152" s="84">
        <v>11.211905029187248</v>
      </c>
    </row>
    <row r="153" spans="1:2" x14ac:dyDescent="0.35">
      <c r="A153" s="85">
        <v>44012</v>
      </c>
      <c r="B153" s="84">
        <v>11.384469587192655</v>
      </c>
    </row>
    <row r="154" spans="1:2" x14ac:dyDescent="0.35">
      <c r="A154" s="85">
        <v>44043</v>
      </c>
      <c r="B154" s="84">
        <v>13.254117071592574</v>
      </c>
    </row>
    <row r="155" spans="1:2" x14ac:dyDescent="0.35">
      <c r="A155" s="85">
        <v>44074</v>
      </c>
      <c r="B155" s="84">
        <v>14.714179509583076</v>
      </c>
    </row>
    <row r="156" spans="1:2" x14ac:dyDescent="0.35">
      <c r="A156" s="85">
        <v>44104</v>
      </c>
      <c r="B156" s="84">
        <v>15.003131589403157</v>
      </c>
    </row>
    <row r="157" spans="1:2" x14ac:dyDescent="0.35">
      <c r="A157" s="85">
        <v>44135</v>
      </c>
      <c r="B157" s="84">
        <v>14.721221033227884</v>
      </c>
    </row>
    <row r="158" spans="1:2" x14ac:dyDescent="0.35">
      <c r="A158" s="85">
        <v>44165</v>
      </c>
      <c r="B158" s="84">
        <v>15.590823196871712</v>
      </c>
    </row>
    <row r="159" spans="1:2" x14ac:dyDescent="0.35">
      <c r="A159" s="85">
        <v>44196</v>
      </c>
      <c r="B159" s="84">
        <v>16.640709023385178</v>
      </c>
    </row>
    <row r="160" spans="1:2" x14ac:dyDescent="0.35">
      <c r="A160" s="85">
        <v>44227</v>
      </c>
      <c r="B160" s="84">
        <v>16.501442624831594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SaaS Capital Model - Blank</vt:lpstr>
      <vt:lpstr>Links</vt:lpstr>
      <vt:lpstr>SaaS Capital Model - Example 1</vt:lpstr>
      <vt:lpstr>SaaS Capital Model - Example 2</vt:lpstr>
      <vt:lpstr>SaaS Capital 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2019-02-07T16:47:16Z</dcterms:created>
  <dcterms:modified xsi:type="dcterms:W3CDTF">2021-02-17T16:49:47Z</dcterms:modified>
</cp:coreProperties>
</file>